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22370" windowHeight="9300"/>
  </bookViews>
  <sheets>
    <sheet name="第一组" sheetId="1" r:id="rId1"/>
    <sheet name="第二组" sheetId="2" r:id="rId2"/>
    <sheet name="第三组" sheetId="3" r:id="rId3"/>
  </sheets>
  <calcPr calcId="162913"/>
</workbook>
</file>

<file path=xl/calcChain.xml><?xml version="1.0" encoding="utf-8"?>
<calcChain xmlns="http://schemas.openxmlformats.org/spreadsheetml/2006/main">
  <c r="G36" i="3" l="1"/>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<sst xmlns="http://schemas.openxmlformats.org/spreadsheetml/2006/main" count="227" uniqueCount="113">
  <si>
    <t>项目编号</t>
  </si>
  <si>
    <t>项目名称</t>
  </si>
  <si>
    <t>评委1打分</t>
  </si>
  <si>
    <t>评委2打分</t>
  </si>
  <si>
    <t>评委3打分</t>
  </si>
  <si>
    <t>评委4打分</t>
  </si>
  <si>
    <t>中期书面评审得分</t>
  </si>
  <si>
    <t>去政减负还是治理优化？国企混改与企业社会责任——基于文本挖掘技术</t>
  </si>
  <si>
    <t>基于SEIR模拟的新冠疫情非药物干预措施效果评估研究</t>
  </si>
  <si>
    <t>多看一定更好？品牌信息呈现频率对延伸产品购买意愿的影响机制研究</t>
  </si>
  <si>
    <t>数字化转型能否降低企业代理成本——基于第二类委托代理问题</t>
  </si>
  <si>
    <t>甘肃省城市扩张的时空差异及其驱动因素研究</t>
  </si>
  <si>
    <t>需求突变下考虑资金约束的供应链决策</t>
  </si>
  <si>
    <t>公民问责意愿对问责行为的影响研究——基于偏好隐藏的调节效应分析</t>
  </si>
  <si>
    <t>国企混合所有制改革对数字化转型战略的影响研究</t>
  </si>
  <si>
    <t>基于“双碳”的数据可视化系统框架设计与实现</t>
  </si>
  <si>
    <t>品牌名称中的脏净命名对消费者品牌联想和品牌偏好的影响及机制研究</t>
  </si>
  <si>
    <t>共享平台与员工协商绩效考核对员工周边绩效的影响研究</t>
  </si>
  <si>
    <t>非常态下公共价值实现成本的测量——以2021年10月兰州市疫情为例</t>
  </si>
  <si>
    <t>环保型领导对员工亲环境创新行为的影响研究：社会信息加工理论视角</t>
  </si>
  <si>
    <t>责任型领导对于员工绿色行为的影响——绿色心理氛围的中介作用及员工集体主义倾向的调节作用</t>
  </si>
  <si>
    <t>营商环境优化：动力因素与组合路径——基于国务院办公厅28个典型案例的定性比较分析</t>
  </si>
  <si>
    <t>广告中呈现产品数量对说服效果的影响</t>
  </si>
  <si>
    <t>ESG信息披露、机构投资者特征与股价同步性研究</t>
  </si>
  <si>
    <t>甘肃省农村人居环境绩效治理的制度框架、测量节点与改进策略研究</t>
  </si>
  <si>
    <t>环保税费政策对企业绿色技术创新的影响——基于双重差分模型的分析</t>
  </si>
  <si>
    <t>环境标准软联通有助于企业对外投资吗？——来自ISO14001环境认证的经验证据</t>
  </si>
  <si>
    <t>兰州大学二手市场交易平台“换呗”的设计与实现</t>
  </si>
  <si>
    <t>基层干部涉黑涉恶腐败问题：样态、成因和机理——基于中纪委2018-2022年108起案例的内容分析</t>
  </si>
  <si>
    <t>环境业绩考核能提高中央企业环保投资吗——来自2019年《中央企业负责人经营业绩考核办法》修订的经验证据</t>
  </si>
  <si>
    <t>教师在课堂上的非教学行为能带来更好的学生专注力吗？</t>
  </si>
  <si>
    <t>“混改”国企高管团队利益断裂带对企业绿色绩效影响的实证研究</t>
  </si>
  <si>
    <t>价值创造者还是价值投资者：险资举牌与企业价值</t>
  </si>
  <si>
    <t>数字化转型与上市公司资本市场表现——基于股价崩盘风险的视角</t>
  </si>
  <si>
    <t>基于价值共创理论的校友链构建及应用研究——以兰州大学为例</t>
  </si>
  <si>
    <t>公共价值视角下合作生产的价值冲突与协调研究——基于社区疫情防控的案例分析</t>
  </si>
  <si>
    <t>管理者职位权力及其结构对团队绩效的影响：强制性组织公民行为的中介作用</t>
  </si>
  <si>
    <t>中央环保督察的演变逻辑与治理效应研究—以西北地区为例</t>
  </si>
  <si>
    <t>甘肃省城市土地集约利用评价与提升策略研究</t>
  </si>
  <si>
    <t>以人取貌：社会阶层信号对外貌吸引力感知的影响研究</t>
  </si>
  <si>
    <t>绿色税制改革能够提升企业环境绩效吗？——来自《环境保护税法》实施的经验证据</t>
  </si>
  <si>
    <t>宣传何以更好促进科技人才的公共价值偏好——基于调查实验法</t>
  </si>
  <si>
    <t>科创板上市公司科创属性及科技创新能力实证研究</t>
  </si>
  <si>
    <t>技术溢出效应与企业创新：渐进式创新还是突破性创新</t>
  </si>
  <si>
    <t>两种教练风格对员工创造性问题解决的差异影响：一个有调节的中介模型</t>
  </si>
  <si>
    <t>数字经济背景下竞合供应链共享制造的收益分配及融资策略研究</t>
  </si>
  <si>
    <t>物联网背景下链群合作机制与食品质量决策研究</t>
  </si>
  <si>
    <t>疾病线索对消费者二手产品购买偏好的影响及机制研究</t>
  </si>
  <si>
    <t>民营企业引入国有战略投资者的经济效果研究——以三聚环保引入海淀国投为例</t>
  </si>
  <si>
    <t>国家审计对环境治理绩效的影响研究：机理分析与实证证据</t>
  </si>
  <si>
    <t>我国乡村振兴政策工具演化特征、动力与逻辑研究</t>
  </si>
  <si>
    <t>卷入情境下农产品区域品牌形象对消费者购买意愿的影响研究</t>
  </si>
  <si>
    <t>从无人问津到异军突起？--乡村振兴视域下“甘肃清水模式”的“文旅农”融合发展探索</t>
  </si>
  <si>
    <t>员工创新行为对同事创新行为的双路径影响研究</t>
  </si>
  <si>
    <t>企业数字化转型与税收激进——基于文本分析的经验证据</t>
  </si>
  <si>
    <t>高校学生外卖消费行为影响因素研究</t>
  </si>
  <si>
    <t>后疫情时代我国网络社会心态如何演化？—以新冠Omicron变异株传播为例的研究</t>
  </si>
  <si>
    <t>考虑消费者分享意愿的电商平台分享激励机制研究</t>
  </si>
  <si>
    <t>高校服务工作的师生满意度对一线服务人员工作幸福感的影响研究：角色认同的中介作用</t>
  </si>
  <si>
    <t>西部省市乡村振兴政策差异化研究</t>
  </si>
  <si>
    <t>农地流转对水资源利用效率的影响研究</t>
  </si>
  <si>
    <t>政府补贴受限下农业供应链决策研究</t>
  </si>
  <si>
    <t>ESG信息披露对企业信息透明度的影响研究</t>
  </si>
  <si>
    <t>生产成本信息不对称下时滞变质品三级供应链决策研究</t>
  </si>
  <si>
    <t>有无选择对个体消费偏好的影响</t>
  </si>
  <si>
    <t>经济欠发达地区基层公务员激励因素研究—以甘肃省肃南县为例</t>
  </si>
  <si>
    <t>农村耕地撂荒的形成机理与治理策略研究：以榆中县为例</t>
  </si>
  <si>
    <t>西部高校创新创业教育绩效评估与对策建议——以兰州大学为例</t>
  </si>
  <si>
    <t>定西马铃薯农产品区域公用品牌价值评价及提升研究</t>
  </si>
  <si>
    <t>电商网络直播在线评论对消费者购买意愿的影响</t>
  </si>
  <si>
    <t>组织情绪能力对大学生学习效果影响－基于组织情绪管理者调节作用和学习态度的中介作用</t>
  </si>
  <si>
    <t>基于遥感反演与排放因子法的企业碳估算</t>
  </si>
  <si>
    <t>兰研浆水酸奶消费者购买意愿调查及推广研究</t>
  </si>
  <si>
    <t>民营企业逆向混改的动因——来自控股股东股权质押的证据</t>
  </si>
  <si>
    <t>中国式融资融券与资本投资效率研究——基于投资-现金流敏感性的视角</t>
  </si>
  <si>
    <t>在线品牌社群互动体验对消费者满意度的影响研究</t>
  </si>
  <si>
    <t>环境规制对企业绿色创新的影响研究</t>
  </si>
  <si>
    <t>基于网络零售平台的假货与仿品的供应链入侵比较</t>
  </si>
  <si>
    <t>员工持股计划与企业数字化转型——基于上市企业年报文本识别的实证研究</t>
  </si>
  <si>
    <t>水污染监管困境：影响因素与组合路径——基于38个中央环保督察案例的定性比较研究</t>
  </si>
  <si>
    <t>东道国数字经济发展与中国企业跨国并购——基于“一带一路”沿线国家的实证研究</t>
  </si>
  <si>
    <t>兰州大学管理学院成功计划项目“高开低走”的影响因素分析——基于半结构化访谈的研究</t>
  </si>
  <si>
    <t>大学生网络集群行为的个体成因分析及应对策略</t>
  </si>
  <si>
    <t>短视频公益广告对公民参与环境治理行为的影响研究</t>
  </si>
  <si>
    <t>两种资源对创造性问题解决的影响：被调节的中介效应模型</t>
  </si>
  <si>
    <t>信息不对称与合作生产：基层政府为何不能实现“最多跑一次”？</t>
  </si>
  <si>
    <t>矛盾性追加评论对消费者购买意愿的影响</t>
  </si>
  <si>
    <t>兰州百合农产品区域公用品牌价值评价及提升研究</t>
  </si>
  <si>
    <t>缘何绿色品牌营销影响消费者亲环境行为？品牌认同的中介作用</t>
  </si>
  <si>
    <t>风险社会背景下突发公共卫生事件治理机制研究——以韩国新冠肺炎疫情治理为例</t>
  </si>
  <si>
    <t>国潮设计对消费者购买老牌国货意愿的影响机制</t>
  </si>
  <si>
    <t>管理层情绪与企业投资行为研究——基于机器学习与文本分析的视角</t>
  </si>
  <si>
    <t>乡村振兴背景下甘肃省乡村信息环境优化对策</t>
  </si>
  <si>
    <t>“上岸”——综合性西部大学学生在线学习平台</t>
  </si>
  <si>
    <t>基于SOR模型下绿色广告产品宣传对消费者购买意愿的研究</t>
  </si>
  <si>
    <t>兰州大学骆驼美容面膜品牌塑造及推广研究</t>
  </si>
  <si>
    <t>数字化技术对员工工作满意度的双路径影响研究</t>
  </si>
  <si>
    <t>县域乡村振兴评价指标构建与应用研究</t>
  </si>
  <si>
    <t>集权程度对创新能力和企业价值的影响机理研究</t>
  </si>
  <si>
    <t>医疗暴力对医生离职倾向的影响研究</t>
  </si>
  <si>
    <t>针对消费者购买评论的探索研究——基于产品类型调节作用的在线评论有用性研究</t>
  </si>
  <si>
    <t>感知到的工作复杂性何以驱动员工创新绩效？一个条件过程模型</t>
  </si>
  <si>
    <t>任务导向型导师真的会提升学生的科研产出吗？——信任的调节作用</t>
  </si>
  <si>
    <t>弱肉强食还是弱肉“抢”食？能力视角下内卷的形成机制及其边界</t>
  </si>
  <si>
    <t>基于阅读疗法的网络心理健康平台‘山无棱’设计与实现</t>
  </si>
  <si>
    <t>西部欠发达地区农村宅基地闲置的形成机理与盘活路径研究——以甘肃省会宁县为例</t>
  </si>
  <si>
    <t>农产品区域公用品牌双品牌特征对消费者购买意愿的影响</t>
  </si>
  <si>
    <t>审查通过</t>
    <phoneticPr fontId="7" type="noConversion"/>
  </si>
  <si>
    <t>书面评审结果</t>
    <phoneticPr fontId="7" type="noConversion"/>
  </si>
  <si>
    <t>须参加现场答辩</t>
    <phoneticPr fontId="7" type="noConversion"/>
  </si>
  <si>
    <t>管理学院2022年第十五届成功计划之大学生课外科研创新培育项目中期审查书面评审结果（第一组）</t>
    <phoneticPr fontId="7" type="noConversion"/>
  </si>
  <si>
    <r>
      <t>管理学院2022年</t>
    </r>
    <r>
      <rPr>
        <b/>
        <sz val="14"/>
        <color theme="1"/>
        <rFont val="宋体"/>
        <charset val="134"/>
        <scheme val="minor"/>
      </rPr>
      <t>第十五届成功计划之大学生课外科研创新培育项目中期审查</t>
    </r>
    <r>
      <rPr>
        <b/>
        <sz val="14"/>
        <color theme="1"/>
        <rFont val="宋体"/>
        <family val="3"/>
        <charset val="134"/>
        <scheme val="minor"/>
      </rPr>
      <t>书面评审结果（</t>
    </r>
    <r>
      <rPr>
        <b/>
        <sz val="14"/>
        <color theme="1"/>
        <rFont val="宋体"/>
        <charset val="134"/>
        <scheme val="minor"/>
      </rPr>
      <t>第</t>
    </r>
    <r>
      <rPr>
        <b/>
        <sz val="14"/>
        <color theme="1"/>
        <rFont val="宋体"/>
        <family val="3"/>
        <charset val="134"/>
        <scheme val="minor"/>
      </rPr>
      <t>二</t>
    </r>
    <r>
      <rPr>
        <b/>
        <sz val="14"/>
        <color theme="1"/>
        <rFont val="宋体"/>
        <charset val="134"/>
        <scheme val="minor"/>
      </rPr>
      <t>组）</t>
    </r>
    <phoneticPr fontId="7" type="noConversion"/>
  </si>
  <si>
    <r>
      <t>管理学院2022年</t>
    </r>
    <r>
      <rPr>
        <b/>
        <sz val="14"/>
        <color theme="1"/>
        <rFont val="宋体"/>
        <charset val="134"/>
        <scheme val="minor"/>
      </rPr>
      <t>第十五届成功计划</t>
    </r>
    <r>
      <rPr>
        <b/>
        <sz val="14"/>
        <color theme="1"/>
        <rFont val="宋体"/>
        <family val="3"/>
        <charset val="134"/>
        <scheme val="minor"/>
      </rPr>
      <t>之大学生课外科研创新培育项目</t>
    </r>
    <r>
      <rPr>
        <b/>
        <sz val="14"/>
        <color theme="1"/>
        <rFont val="宋体"/>
        <charset val="134"/>
        <scheme val="minor"/>
      </rPr>
      <t>中期审查</t>
    </r>
    <r>
      <rPr>
        <b/>
        <sz val="14"/>
        <color theme="1"/>
        <rFont val="宋体"/>
        <family val="3"/>
        <charset val="134"/>
        <scheme val="minor"/>
      </rPr>
      <t>书面评审结果（</t>
    </r>
    <r>
      <rPr>
        <b/>
        <sz val="14"/>
        <color theme="1"/>
        <rFont val="宋体"/>
        <charset val="134"/>
        <scheme val="minor"/>
      </rPr>
      <t>第三组）</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</si>
</sst>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宋体"/>
      <charset val="134"/>
      <scheme val="minor"/>
    </font>
    <font>
      <b/>
      <sz val="14"/>
      <color theme="1"/>
      <name val="宋体"/>
      <charset val="134"/>
      <scheme val="minor"/>
    </font>
    <font>
      <sz val="12"/>
      <color indexed="8"/>
      <name val="黑体"/>
      <charset val="134"/>
    </font>
    <font>
      <b/>
      <sz val="11"/>
      <color theme="1"/>
      <name val="宋体"/>
      <charset val="134"/>
      <scheme val="minor"/>
    </font>
    <font>
      <sz val="12"/>
      <color theme="1"/>
      <name val="仿宋"/>
      <charset val="134"/>
    </font>
    <font>
      <sz val="11"/>
      <color rgb="FFFF0000"/>
      <name val="宋体"/>
      <charset val="134"/>
      <scheme val="minor"/>
    </font>
    <font>
      <sz val="11"/>
      <color theme="1"/>
      <name val="宋体"/>
      <charset val="134"/>
      <scheme val="minor"/>
    </font>
    <font>
      <sz val="9"/>
      <name val="宋体"/>
      <family val="3"/>
      <charset val="134"/>
      <scheme val="minor"/>
    </font>
    <font>
      <sz val="11"/>
      <color theme="1"/>
      <name val="宋体"/>
      <family val="3"/>
      <charset val="134"/>
      <scheme val="minor"/>
    </font>
    <font>
      <b/>
      <sz val="11"/>
      <color theme="1"/>
      <name val="宋体"/>
      <family val="3"/>
      <charset val="134"/>
      <scheme val="minor"/>
    </font>
    <font>
      <b/>
      <sz val="14"/>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6" fillId="0" borderId="0" applyBorder="0">
      <alignment vertical="center"/>
    </xf>
    <xf numFmtId="0" fontId="6" fillId="0" borderId="0" applyBorder="0"/>
  </cellStyleXfs>
  <cellXfs count="35">
    <xf numFmtId="0" fontId="0" fillId="0" borderId="0" xfId="0">
      <alignment vertical="center"/>
    </xf>
    <xf numFmtId="0" fontId="2" fillId="0" borderId="1" xfId="1"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lignment vertical="center"/>
    </xf>
    <xf numFmtId="0" fontId="4" fillId="0" borderId="1" xfId="2" applyFont="1" applyBorder="1" applyAlignment="1">
      <alignment horizontal="center"/>
    </xf>
    <xf numFmtId="0" fontId="4" fillId="0" borderId="1" xfId="2" applyFont="1" applyBorder="1" applyAlignment="1">
      <alignment horizontal="left"/>
    </xf>
    <xf numFmtId="0" fontId="0" fillId="0" borderId="1" xfId="0" applyBorder="1" applyAlignment="1">
      <alignment horizontal="center" vertical="center"/>
    </xf>
    <xf numFmtId="0" fontId="0" fillId="0" borderId="1" xfId="0" applyFill="1" applyBorder="1" applyAlignment="1">
      <alignment horizontal="center" vertical="center"/>
    </xf>
    <xf numFmtId="0" fontId="4" fillId="0" borderId="1" xfId="2" applyFont="1" applyBorder="1" applyAlignment="1">
      <alignment vertical="center"/>
    </xf>
    <xf numFmtId="0" fontId="4" fillId="0" borderId="1" xfId="2" applyFont="1" applyFill="1" applyBorder="1" applyAlignment="1">
      <alignment horizontal="center"/>
    </xf>
    <xf numFmtId="0" fontId="4" fillId="0" borderId="1" xfId="2" applyFont="1" applyFill="1" applyBorder="1" applyAlignment="1">
      <alignment horizontal="left"/>
    </xf>
    <xf numFmtId="0" fontId="4" fillId="2" borderId="1" xfId="2" applyFont="1" applyFill="1" applyBorder="1" applyAlignment="1">
      <alignment horizontal="center"/>
    </xf>
    <xf numFmtId="0" fontId="4" fillId="2" borderId="1" xfId="2" applyFont="1" applyFill="1" applyBorder="1" applyAlignment="1">
      <alignment horizontal="left"/>
    </xf>
    <xf numFmtId="0" fontId="0" fillId="2" borderId="1" xfId="0" applyFill="1" applyBorder="1" applyAlignment="1">
      <alignment horizontal="center" vertical="center"/>
    </xf>
    <xf numFmtId="0" fontId="4" fillId="2" borderId="1" xfId="2" applyFont="1" applyFill="1" applyBorder="1" applyAlignment="1">
      <alignment vertical="center"/>
    </xf>
    <xf numFmtId="0" fontId="0" fillId="2" borderId="1" xfId="0" applyFont="1" applyFill="1" applyBorder="1" applyAlignment="1">
      <alignment horizontal="center" vertical="center"/>
    </xf>
    <xf numFmtId="0" fontId="5" fillId="0" borderId="0" xfId="0" applyFont="1">
      <alignment vertical="center"/>
    </xf>
    <xf numFmtId="0" fontId="2" fillId="0" borderId="1" xfId="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4" fillId="0" borderId="1" xfId="2" applyFont="1" applyFill="1" applyBorder="1" applyAlignment="1">
      <alignment vertical="center"/>
    </xf>
    <xf numFmtId="0" fontId="4" fillId="0" borderId="0" xfId="1" applyFont="1" applyFill="1" applyAlignment="1">
      <alignment horizontal="center" vertical="center"/>
    </xf>
    <xf numFmtId="0" fontId="0" fillId="0" borderId="0" xfId="0" applyFill="1">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0" borderId="1" xfId="2" applyFont="1" applyFill="1" applyBorder="1" applyAlignment="1">
      <alignment horizontal="left" vertical="center"/>
    </xf>
    <xf numFmtId="0" fontId="0" fillId="0" borderId="0" xfId="0" applyFill="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2" borderId="1" xfId="0" applyFont="1" applyFill="1" applyBorder="1" applyAlignment="1">
      <alignment horizontal="center" vertical="center"/>
    </xf>
    <xf numFmtId="0" fontId="9" fillId="0" borderId="1" xfId="0" applyFont="1" applyBorder="1">
      <alignment vertic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6"/>
  <sheetViews>
    <sheetView tabSelected="1" workbookViewId="0">
      <selection sqref="A1:H1"/>
    </sheetView>
  </sheetViews>
  <sheetFormatPr defaultColWidth="8.90625" defaultRowHeight="14" x14ac:dyDescent="0.25"/>
  <cols>
    <col min="1" max="1" width="9.453125"/>
    <col min="2" max="2" width="113.6328125" customWidth="1"/>
    <col min="3" max="3" width="10.54296875" style="23" hidden="1" customWidth="1"/>
    <col min="4" max="4" width="10.81640625" style="23" hidden="1" customWidth="1"/>
    <col min="5" max="5" width="10.36328125" style="23" hidden="1" customWidth="1"/>
    <col min="6" max="6" width="10.26953125" style="23" hidden="1" customWidth="1"/>
    <col min="7" max="7" width="21.6328125" style="23" customWidth="1"/>
    <col min="8" max="8" width="14.6328125" customWidth="1"/>
  </cols>
  <sheetData>
    <row r="1" spans="1:16383" ht="27" customHeight="1" x14ac:dyDescent="0.25">
      <c r="A1" s="34" t="s">
        <v>110</v>
      </c>
      <c r="B1" s="27"/>
      <c r="C1" s="27"/>
      <c r="D1" s="27"/>
      <c r="E1" s="27"/>
      <c r="F1" s="27"/>
      <c r="G1" s="27"/>
      <c r="H1" s="27"/>
    </row>
    <row r="2" spans="1:16383" ht="15" x14ac:dyDescent="0.25">
      <c r="A2" s="17" t="s">
        <v>0</v>
      </c>
      <c r="B2" s="17" t="s">
        <v>1</v>
      </c>
      <c r="C2" s="2" t="s">
        <v>2</v>
      </c>
      <c r="D2" s="2" t="s">
        <v>3</v>
      </c>
      <c r="E2" s="2" t="s">
        <v>4</v>
      </c>
      <c r="F2" s="2" t="s">
        <v>5</v>
      </c>
      <c r="G2" s="24" t="s">
        <v>6</v>
      </c>
      <c r="H2" s="30" t="s">
        <v>108</v>
      </c>
    </row>
    <row r="3" spans="1:16383" ht="15" x14ac:dyDescent="0.25">
      <c r="A3" s="9">
        <v>2022001</v>
      </c>
      <c r="B3" s="10" t="s">
        <v>7</v>
      </c>
      <c r="C3" s="7">
        <v>95</v>
      </c>
      <c r="D3" s="7">
        <v>90</v>
      </c>
      <c r="E3" s="7">
        <v>91</v>
      </c>
      <c r="F3" s="7">
        <v>91</v>
      </c>
      <c r="G3" s="6">
        <f t="shared" ref="G3:G35" si="0">AVERAGE(C3:F3)</f>
        <v>91.75</v>
      </c>
      <c r="H3" s="29" t="s">
        <v>107</v>
      </c>
    </row>
    <row r="4" spans="1:16383" ht="15" x14ac:dyDescent="0.25">
      <c r="A4" s="9">
        <v>2022085</v>
      </c>
      <c r="B4" s="20" t="s">
        <v>8</v>
      </c>
      <c r="C4" s="7">
        <v>92</v>
      </c>
      <c r="D4" s="7">
        <v>90</v>
      </c>
      <c r="E4" s="7">
        <v>90</v>
      </c>
      <c r="F4" s="7">
        <v>94</v>
      </c>
      <c r="G4" s="6">
        <f t="shared" si="0"/>
        <v>91.5</v>
      </c>
      <c r="H4" s="29" t="s">
        <v>107</v>
      </c>
    </row>
    <row r="5" spans="1:16383" ht="15" x14ac:dyDescent="0.25">
      <c r="A5" s="9">
        <v>2022033</v>
      </c>
      <c r="B5" s="10" t="s">
        <v>9</v>
      </c>
      <c r="C5" s="7">
        <v>93</v>
      </c>
      <c r="D5" s="7">
        <v>88</v>
      </c>
      <c r="E5" s="7">
        <v>93</v>
      </c>
      <c r="F5" s="7">
        <v>92</v>
      </c>
      <c r="G5" s="6">
        <f t="shared" si="0"/>
        <v>91.5</v>
      </c>
      <c r="H5" s="29" t="s">
        <v>107</v>
      </c>
    </row>
    <row r="6" spans="1:16383" ht="15" x14ac:dyDescent="0.25">
      <c r="A6" s="9">
        <v>2022008</v>
      </c>
      <c r="B6" s="10" t="s">
        <v>10</v>
      </c>
      <c r="C6" s="7">
        <v>93</v>
      </c>
      <c r="D6" s="7">
        <v>88</v>
      </c>
      <c r="E6" s="7">
        <v>96</v>
      </c>
      <c r="F6" s="7">
        <v>88</v>
      </c>
      <c r="G6" s="6">
        <f t="shared" si="0"/>
        <v>91.25</v>
      </c>
      <c r="H6" s="29" t="s">
        <v>107</v>
      </c>
    </row>
    <row r="7" spans="1:16383" ht="15" x14ac:dyDescent="0.25">
      <c r="A7" s="9">
        <v>2022069</v>
      </c>
      <c r="B7" s="10" t="s">
        <v>11</v>
      </c>
      <c r="C7" s="6">
        <v>93</v>
      </c>
      <c r="D7" s="6">
        <v>85</v>
      </c>
      <c r="E7" s="6">
        <v>95</v>
      </c>
      <c r="F7" s="6">
        <v>90</v>
      </c>
      <c r="G7" s="6">
        <f t="shared" si="0"/>
        <v>90.75</v>
      </c>
      <c r="H7" s="29" t="s">
        <v>107</v>
      </c>
    </row>
    <row r="8" spans="1:16383" ht="15" x14ac:dyDescent="0.25">
      <c r="A8" s="9">
        <v>2022005</v>
      </c>
      <c r="B8" s="10" t="s">
        <v>12</v>
      </c>
      <c r="C8" s="7">
        <v>92</v>
      </c>
      <c r="D8" s="7">
        <v>86</v>
      </c>
      <c r="E8" s="7">
        <v>92</v>
      </c>
      <c r="F8" s="7">
        <v>92</v>
      </c>
      <c r="G8" s="6">
        <f t="shared" si="0"/>
        <v>90.5</v>
      </c>
      <c r="H8" s="29" t="s">
        <v>107</v>
      </c>
    </row>
    <row r="9" spans="1:16383" s="21" customFormat="1" ht="15" x14ac:dyDescent="0.25">
      <c r="A9" s="9">
        <v>2022045</v>
      </c>
      <c r="B9" s="10" t="s">
        <v>13</v>
      </c>
      <c r="C9" s="7">
        <v>96</v>
      </c>
      <c r="D9" s="7">
        <v>85</v>
      </c>
      <c r="E9" s="7">
        <v>94</v>
      </c>
      <c r="F9" s="7">
        <v>86</v>
      </c>
      <c r="G9" s="6">
        <f t="shared" si="0"/>
        <v>90.25</v>
      </c>
      <c r="H9" s="29" t="s">
        <v>107</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c r="XFA9"/>
      <c r="XFB9"/>
      <c r="XFC9"/>
    </row>
    <row r="10" spans="1:16383" ht="15" x14ac:dyDescent="0.25">
      <c r="A10" s="9">
        <v>2022065</v>
      </c>
      <c r="B10" s="10" t="s">
        <v>14</v>
      </c>
      <c r="C10" s="7">
        <v>92</v>
      </c>
      <c r="D10" s="7">
        <v>88</v>
      </c>
      <c r="E10" s="7">
        <v>85</v>
      </c>
      <c r="F10" s="7">
        <v>92</v>
      </c>
      <c r="G10" s="6">
        <f t="shared" si="0"/>
        <v>89.25</v>
      </c>
      <c r="H10" s="29" t="s">
        <v>107</v>
      </c>
    </row>
    <row r="11" spans="1:16383" ht="15" x14ac:dyDescent="0.25">
      <c r="A11" s="9">
        <v>2022056</v>
      </c>
      <c r="B11" s="10" t="s">
        <v>15</v>
      </c>
      <c r="C11" s="7">
        <v>88</v>
      </c>
      <c r="D11" s="7">
        <v>83</v>
      </c>
      <c r="E11" s="7">
        <v>93</v>
      </c>
      <c r="F11" s="7">
        <v>93</v>
      </c>
      <c r="G11" s="6">
        <f t="shared" si="0"/>
        <v>89.25</v>
      </c>
      <c r="H11" s="29" t="s">
        <v>107</v>
      </c>
    </row>
    <row r="12" spans="1:16383" ht="15" x14ac:dyDescent="0.25">
      <c r="A12" s="9">
        <v>2022031</v>
      </c>
      <c r="B12" s="10" t="s">
        <v>16</v>
      </c>
      <c r="C12" s="7">
        <v>94</v>
      </c>
      <c r="D12" s="7">
        <v>86</v>
      </c>
      <c r="E12" s="7">
        <v>88</v>
      </c>
      <c r="F12" s="7">
        <v>88</v>
      </c>
      <c r="G12" s="6">
        <f t="shared" si="0"/>
        <v>89</v>
      </c>
      <c r="H12" s="29" t="s">
        <v>107</v>
      </c>
    </row>
    <row r="13" spans="1:16383" ht="15" x14ac:dyDescent="0.25">
      <c r="A13" s="9">
        <v>2022046</v>
      </c>
      <c r="B13" s="10" t="s">
        <v>17</v>
      </c>
      <c r="C13" s="7">
        <v>91</v>
      </c>
      <c r="D13" s="7">
        <v>83</v>
      </c>
      <c r="E13" s="7">
        <v>90</v>
      </c>
      <c r="F13" s="7">
        <v>92</v>
      </c>
      <c r="G13" s="6">
        <f t="shared" si="0"/>
        <v>89</v>
      </c>
      <c r="H13" s="29" t="s">
        <v>107</v>
      </c>
    </row>
    <row r="14" spans="1:16383" ht="15" x14ac:dyDescent="0.25">
      <c r="A14" s="9">
        <v>2022048</v>
      </c>
      <c r="B14" s="10" t="s">
        <v>18</v>
      </c>
      <c r="C14" s="7">
        <v>93</v>
      </c>
      <c r="D14" s="7">
        <v>85</v>
      </c>
      <c r="E14" s="7">
        <v>84</v>
      </c>
      <c r="F14" s="7">
        <v>94</v>
      </c>
      <c r="G14" s="6">
        <f t="shared" si="0"/>
        <v>89</v>
      </c>
      <c r="H14" s="29" t="s">
        <v>107</v>
      </c>
    </row>
    <row r="15" spans="1:16383" ht="15" x14ac:dyDescent="0.25">
      <c r="A15" s="9">
        <v>2022029</v>
      </c>
      <c r="B15" s="10" t="s">
        <v>19</v>
      </c>
      <c r="C15" s="7">
        <v>92</v>
      </c>
      <c r="D15" s="7">
        <v>86</v>
      </c>
      <c r="E15" s="7">
        <v>95</v>
      </c>
      <c r="F15" s="7">
        <v>81</v>
      </c>
      <c r="G15" s="6">
        <f t="shared" si="0"/>
        <v>88.5</v>
      </c>
      <c r="H15" s="29" t="s">
        <v>107</v>
      </c>
    </row>
    <row r="16" spans="1:16383" ht="15" x14ac:dyDescent="0.25">
      <c r="A16" s="9">
        <v>2022068</v>
      </c>
      <c r="B16" s="10" t="s">
        <v>20</v>
      </c>
      <c r="C16" s="7">
        <v>85</v>
      </c>
      <c r="D16" s="7">
        <v>85</v>
      </c>
      <c r="E16" s="7">
        <v>91</v>
      </c>
      <c r="F16" s="7">
        <v>93</v>
      </c>
      <c r="G16" s="6">
        <f t="shared" si="0"/>
        <v>88.5</v>
      </c>
      <c r="H16" s="29" t="s">
        <v>107</v>
      </c>
    </row>
    <row r="17" spans="1:8" ht="15" x14ac:dyDescent="0.25">
      <c r="A17" s="9">
        <v>2022084</v>
      </c>
      <c r="B17" s="20" t="s">
        <v>21</v>
      </c>
      <c r="C17" s="7">
        <v>90</v>
      </c>
      <c r="D17" s="7">
        <v>86</v>
      </c>
      <c r="E17" s="7">
        <v>90</v>
      </c>
      <c r="F17" s="7">
        <v>88</v>
      </c>
      <c r="G17" s="6">
        <f t="shared" si="0"/>
        <v>88.5</v>
      </c>
      <c r="H17" s="29" t="s">
        <v>107</v>
      </c>
    </row>
    <row r="18" spans="1:8" ht="15" x14ac:dyDescent="0.25">
      <c r="A18" s="9">
        <v>2022040</v>
      </c>
      <c r="B18" s="10" t="s">
        <v>22</v>
      </c>
      <c r="C18" s="7">
        <v>93</v>
      </c>
      <c r="D18" s="7">
        <v>85</v>
      </c>
      <c r="E18" s="7">
        <v>81</v>
      </c>
      <c r="F18" s="7">
        <v>95</v>
      </c>
      <c r="G18" s="6">
        <f t="shared" si="0"/>
        <v>88.5</v>
      </c>
      <c r="H18" s="29" t="s">
        <v>107</v>
      </c>
    </row>
    <row r="19" spans="1:8" ht="15" x14ac:dyDescent="0.25">
      <c r="A19" s="9">
        <v>2022019</v>
      </c>
      <c r="B19" s="10" t="s">
        <v>23</v>
      </c>
      <c r="C19" s="7">
        <v>92</v>
      </c>
      <c r="D19" s="7">
        <v>80</v>
      </c>
      <c r="E19" s="7">
        <v>90</v>
      </c>
      <c r="F19" s="7">
        <v>91</v>
      </c>
      <c r="G19" s="6">
        <f t="shared" si="0"/>
        <v>88.25</v>
      </c>
      <c r="H19" s="29" t="s">
        <v>107</v>
      </c>
    </row>
    <row r="20" spans="1:8" ht="15" x14ac:dyDescent="0.25">
      <c r="A20" s="9">
        <v>2022049</v>
      </c>
      <c r="B20" s="10" t="s">
        <v>24</v>
      </c>
      <c r="C20" s="7">
        <v>95</v>
      </c>
      <c r="D20" s="7">
        <v>85</v>
      </c>
      <c r="E20" s="7">
        <v>86</v>
      </c>
      <c r="F20" s="7">
        <v>85</v>
      </c>
      <c r="G20" s="6">
        <f t="shared" si="0"/>
        <v>87.75</v>
      </c>
      <c r="H20" s="29" t="s">
        <v>107</v>
      </c>
    </row>
    <row r="21" spans="1:8" ht="15" x14ac:dyDescent="0.25">
      <c r="A21" s="9">
        <v>2022064</v>
      </c>
      <c r="B21" s="10" t="s">
        <v>25</v>
      </c>
      <c r="C21" s="7">
        <v>88</v>
      </c>
      <c r="D21" s="7">
        <v>85</v>
      </c>
      <c r="E21" s="7">
        <v>89</v>
      </c>
      <c r="F21" s="7">
        <v>88</v>
      </c>
      <c r="G21" s="6">
        <f t="shared" si="0"/>
        <v>87.5</v>
      </c>
      <c r="H21" s="29" t="s">
        <v>107</v>
      </c>
    </row>
    <row r="22" spans="1:8" ht="15" x14ac:dyDescent="0.25">
      <c r="A22" s="9">
        <v>2022002</v>
      </c>
      <c r="B22" s="10" t="s">
        <v>26</v>
      </c>
      <c r="C22" s="7">
        <v>91</v>
      </c>
      <c r="D22" s="7">
        <v>85</v>
      </c>
      <c r="E22" s="7">
        <v>90</v>
      </c>
      <c r="F22" s="7">
        <v>83</v>
      </c>
      <c r="G22" s="6">
        <f t="shared" si="0"/>
        <v>87.25</v>
      </c>
      <c r="H22" s="29" t="s">
        <v>107</v>
      </c>
    </row>
    <row r="23" spans="1:8" ht="15" x14ac:dyDescent="0.25">
      <c r="A23" s="9">
        <v>2022067</v>
      </c>
      <c r="B23" s="10" t="s">
        <v>27</v>
      </c>
      <c r="C23" s="7">
        <v>86</v>
      </c>
      <c r="D23" s="7">
        <v>85</v>
      </c>
      <c r="E23" s="7">
        <v>90</v>
      </c>
      <c r="F23" s="7">
        <v>87</v>
      </c>
      <c r="G23" s="7">
        <f t="shared" si="0"/>
        <v>87</v>
      </c>
      <c r="H23" s="29" t="s">
        <v>107</v>
      </c>
    </row>
    <row r="24" spans="1:8" ht="15" x14ac:dyDescent="0.25">
      <c r="A24" s="9">
        <v>2022083</v>
      </c>
      <c r="B24" s="20" t="s">
        <v>28</v>
      </c>
      <c r="C24" s="7">
        <v>88</v>
      </c>
      <c r="D24" s="7">
        <v>88</v>
      </c>
      <c r="E24" s="7">
        <v>82</v>
      </c>
      <c r="F24" s="7">
        <v>88</v>
      </c>
      <c r="G24" s="7">
        <f t="shared" si="0"/>
        <v>86.5</v>
      </c>
      <c r="H24" s="29" t="s">
        <v>107</v>
      </c>
    </row>
    <row r="25" spans="1:8" ht="15" x14ac:dyDescent="0.25">
      <c r="A25" s="9">
        <v>2022004</v>
      </c>
      <c r="B25" s="25" t="s">
        <v>29</v>
      </c>
      <c r="C25" s="7">
        <v>92</v>
      </c>
      <c r="D25" s="7">
        <v>85</v>
      </c>
      <c r="E25" s="7">
        <v>85</v>
      </c>
      <c r="F25" s="7">
        <v>83</v>
      </c>
      <c r="G25" s="7">
        <f t="shared" si="0"/>
        <v>86.25</v>
      </c>
      <c r="H25" s="29" t="s">
        <v>107</v>
      </c>
    </row>
    <row r="26" spans="1:8" ht="15" x14ac:dyDescent="0.25">
      <c r="A26" s="11">
        <v>2022063</v>
      </c>
      <c r="B26" s="12" t="s">
        <v>30</v>
      </c>
      <c r="C26" s="13">
        <v>90</v>
      </c>
      <c r="D26" s="13">
        <v>80</v>
      </c>
      <c r="E26" s="13">
        <v>92</v>
      </c>
      <c r="F26" s="13">
        <v>83</v>
      </c>
      <c r="G26" s="13">
        <f t="shared" si="0"/>
        <v>86.25</v>
      </c>
      <c r="H26" s="31" t="s">
        <v>109</v>
      </c>
    </row>
    <row r="27" spans="1:8" ht="15" x14ac:dyDescent="0.25">
      <c r="A27" s="11">
        <v>2022076</v>
      </c>
      <c r="B27" s="12" t="s">
        <v>31</v>
      </c>
      <c r="C27" s="13">
        <v>90</v>
      </c>
      <c r="D27" s="13">
        <v>82</v>
      </c>
      <c r="E27" s="13">
        <v>84</v>
      </c>
      <c r="F27" s="13">
        <v>86</v>
      </c>
      <c r="G27" s="13">
        <f t="shared" si="0"/>
        <v>85.5</v>
      </c>
      <c r="H27" s="31" t="s">
        <v>109</v>
      </c>
    </row>
    <row r="28" spans="1:8" s="22" customFormat="1" ht="15" x14ac:dyDescent="0.25">
      <c r="A28" s="11">
        <v>2022003</v>
      </c>
      <c r="B28" s="12" t="s">
        <v>32</v>
      </c>
      <c r="C28" s="13">
        <v>93</v>
      </c>
      <c r="D28" s="13">
        <v>80</v>
      </c>
      <c r="E28" s="13">
        <v>72</v>
      </c>
      <c r="F28" s="13">
        <v>92</v>
      </c>
      <c r="G28" s="13">
        <f t="shared" si="0"/>
        <v>84.25</v>
      </c>
      <c r="H28" s="31" t="s">
        <v>109</v>
      </c>
    </row>
    <row r="29" spans="1:8" s="22" customFormat="1" ht="15" x14ac:dyDescent="0.25">
      <c r="A29" s="11">
        <v>2022006</v>
      </c>
      <c r="B29" s="12" t="s">
        <v>33</v>
      </c>
      <c r="C29" s="13">
        <v>90</v>
      </c>
      <c r="D29" s="13">
        <v>83</v>
      </c>
      <c r="E29" s="13">
        <v>78</v>
      </c>
      <c r="F29" s="13">
        <v>85</v>
      </c>
      <c r="G29" s="13">
        <f t="shared" si="0"/>
        <v>84</v>
      </c>
      <c r="H29" s="31" t="s">
        <v>109</v>
      </c>
    </row>
    <row r="30" spans="1:8" s="22" customFormat="1" ht="15" x14ac:dyDescent="0.25">
      <c r="A30" s="11">
        <v>2022058</v>
      </c>
      <c r="B30" s="12" t="s">
        <v>34</v>
      </c>
      <c r="C30" s="13">
        <v>85</v>
      </c>
      <c r="D30" s="13">
        <v>80</v>
      </c>
      <c r="E30" s="13">
        <v>86</v>
      </c>
      <c r="F30" s="13">
        <v>84</v>
      </c>
      <c r="G30" s="13">
        <f t="shared" si="0"/>
        <v>83.75</v>
      </c>
      <c r="H30" s="31" t="s">
        <v>109</v>
      </c>
    </row>
    <row r="31" spans="1:8" s="22" customFormat="1" ht="15" x14ac:dyDescent="0.25">
      <c r="A31" s="11">
        <v>2022053</v>
      </c>
      <c r="B31" s="12" t="s">
        <v>35</v>
      </c>
      <c r="C31" s="13">
        <v>92</v>
      </c>
      <c r="D31" s="13">
        <v>80</v>
      </c>
      <c r="E31" s="13">
        <v>76</v>
      </c>
      <c r="F31" s="13">
        <v>86</v>
      </c>
      <c r="G31" s="13">
        <f t="shared" si="0"/>
        <v>83.5</v>
      </c>
      <c r="H31" s="31" t="s">
        <v>109</v>
      </c>
    </row>
    <row r="32" spans="1:8" s="22" customFormat="1" ht="15" x14ac:dyDescent="0.25">
      <c r="A32" s="11">
        <v>2022032</v>
      </c>
      <c r="B32" s="12" t="s">
        <v>36</v>
      </c>
      <c r="C32" s="13">
        <v>86</v>
      </c>
      <c r="D32" s="13">
        <v>83</v>
      </c>
      <c r="E32" s="13">
        <v>79</v>
      </c>
      <c r="F32" s="13">
        <v>83</v>
      </c>
      <c r="G32" s="13">
        <f t="shared" si="0"/>
        <v>82.75</v>
      </c>
      <c r="H32" s="31" t="s">
        <v>109</v>
      </c>
    </row>
    <row r="33" spans="1:8" s="22" customFormat="1" ht="15" x14ac:dyDescent="0.25">
      <c r="A33" s="11">
        <v>2022047</v>
      </c>
      <c r="B33" s="12" t="s">
        <v>37</v>
      </c>
      <c r="C33" s="13">
        <v>84</v>
      </c>
      <c r="D33" s="13">
        <v>82</v>
      </c>
      <c r="E33" s="13">
        <v>82</v>
      </c>
      <c r="F33" s="13">
        <v>80</v>
      </c>
      <c r="G33" s="13">
        <f t="shared" si="0"/>
        <v>82</v>
      </c>
      <c r="H33" s="31" t="s">
        <v>109</v>
      </c>
    </row>
    <row r="34" spans="1:8" s="22" customFormat="1" ht="15" x14ac:dyDescent="0.25">
      <c r="A34" s="11">
        <v>2022075</v>
      </c>
      <c r="B34" s="12" t="s">
        <v>38</v>
      </c>
      <c r="C34" s="13">
        <v>86</v>
      </c>
      <c r="D34" s="13">
        <v>82</v>
      </c>
      <c r="E34" s="13">
        <v>80</v>
      </c>
      <c r="F34" s="13">
        <v>76</v>
      </c>
      <c r="G34" s="13">
        <f t="shared" si="0"/>
        <v>81</v>
      </c>
      <c r="H34" s="31" t="s">
        <v>109</v>
      </c>
    </row>
    <row r="35" spans="1:8" s="22" customFormat="1" ht="15" x14ac:dyDescent="0.25">
      <c r="A35" s="11">
        <v>2022030</v>
      </c>
      <c r="B35" s="12" t="s">
        <v>39</v>
      </c>
      <c r="C35" s="13">
        <v>85</v>
      </c>
      <c r="D35" s="13">
        <v>82</v>
      </c>
      <c r="E35" s="13">
        <v>68</v>
      </c>
      <c r="F35" s="13">
        <v>76</v>
      </c>
      <c r="G35" s="13">
        <f t="shared" si="0"/>
        <v>77.75</v>
      </c>
      <c r="H35" s="31" t="s">
        <v>109</v>
      </c>
    </row>
    <row r="36" spans="1:8" s="22" customFormat="1" x14ac:dyDescent="0.25">
      <c r="C36" s="26"/>
      <c r="D36" s="26"/>
      <c r="E36" s="26"/>
      <c r="F36" s="26"/>
      <c r="G36" s="26"/>
    </row>
  </sheetData>
  <sortState ref="A3:G35">
    <sortCondition descending="1" ref="G3:G35"/>
  </sortState>
  <mergeCells count="1">
    <mergeCell ref="A1:H1"/>
  </mergeCells>
  <phoneticPr fontId="7"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election sqref="A1:H1"/>
    </sheetView>
  </sheetViews>
  <sheetFormatPr defaultColWidth="8.90625" defaultRowHeight="14" x14ac:dyDescent="0.25"/>
  <cols>
    <col min="1" max="1" width="9.453125"/>
    <col min="2" max="2" width="92.08984375" customWidth="1"/>
    <col min="3" max="3" width="10.54296875" hidden="1" customWidth="1"/>
    <col min="4" max="4" width="11.08984375" hidden="1" customWidth="1"/>
    <col min="5" max="6" width="10.54296875" hidden="1" customWidth="1"/>
    <col min="7" max="7" width="18.453125" customWidth="1"/>
    <col min="8" max="8" width="14.453125" customWidth="1"/>
  </cols>
  <sheetData>
    <row r="1" spans="1:8" ht="28" customHeight="1" x14ac:dyDescent="0.25">
      <c r="A1" s="33" t="s">
        <v>111</v>
      </c>
      <c r="B1" s="28"/>
      <c r="C1" s="28"/>
      <c r="D1" s="28"/>
      <c r="E1" s="28"/>
      <c r="F1" s="28"/>
      <c r="G1" s="28"/>
      <c r="H1" s="28"/>
    </row>
    <row r="2" spans="1:8" ht="15" x14ac:dyDescent="0.25">
      <c r="A2" s="17" t="s">
        <v>0</v>
      </c>
      <c r="B2" s="17" t="s">
        <v>1</v>
      </c>
      <c r="C2" s="2" t="s">
        <v>2</v>
      </c>
      <c r="D2" s="2" t="s">
        <v>3</v>
      </c>
      <c r="E2" s="2" t="s">
        <v>4</v>
      </c>
      <c r="F2" s="2" t="s">
        <v>5</v>
      </c>
      <c r="G2" s="3" t="s">
        <v>6</v>
      </c>
      <c r="H2" s="32" t="s">
        <v>108</v>
      </c>
    </row>
    <row r="3" spans="1:8" ht="15" x14ac:dyDescent="0.25">
      <c r="A3" s="9">
        <v>2022017</v>
      </c>
      <c r="B3" s="10" t="s">
        <v>40</v>
      </c>
      <c r="C3" s="18">
        <v>81</v>
      </c>
      <c r="D3" s="7">
        <v>92</v>
      </c>
      <c r="E3" s="18">
        <v>89</v>
      </c>
      <c r="F3" s="19">
        <v>91</v>
      </c>
      <c r="G3" s="6">
        <f t="shared" ref="G3:G35" si="0">AVERAGE(C3:F3)</f>
        <v>88.25</v>
      </c>
      <c r="H3" s="6" t="s">
        <v>107</v>
      </c>
    </row>
    <row r="4" spans="1:8" ht="15" x14ac:dyDescent="0.25">
      <c r="A4" s="9">
        <v>2022050</v>
      </c>
      <c r="B4" s="10" t="s">
        <v>41</v>
      </c>
      <c r="C4" s="7">
        <v>84</v>
      </c>
      <c r="D4" s="7">
        <v>86</v>
      </c>
      <c r="E4" s="7">
        <v>92</v>
      </c>
      <c r="F4" s="6">
        <v>90</v>
      </c>
      <c r="G4" s="6">
        <f t="shared" si="0"/>
        <v>88</v>
      </c>
      <c r="H4" s="6" t="s">
        <v>107</v>
      </c>
    </row>
    <row r="5" spans="1:8" ht="15" x14ac:dyDescent="0.25">
      <c r="A5" s="9">
        <v>2022020</v>
      </c>
      <c r="B5" s="10" t="s">
        <v>42</v>
      </c>
      <c r="C5" s="18">
        <v>80</v>
      </c>
      <c r="D5" s="18">
        <v>90</v>
      </c>
      <c r="E5" s="18">
        <v>92</v>
      </c>
      <c r="F5" s="19">
        <v>90</v>
      </c>
      <c r="G5" s="6">
        <f t="shared" si="0"/>
        <v>88</v>
      </c>
      <c r="H5" s="6" t="s">
        <v>107</v>
      </c>
    </row>
    <row r="6" spans="1:8" ht="15" x14ac:dyDescent="0.25">
      <c r="A6" s="9">
        <v>2022021</v>
      </c>
      <c r="B6" s="10" t="s">
        <v>43</v>
      </c>
      <c r="C6" s="18">
        <v>84</v>
      </c>
      <c r="D6" s="7">
        <v>90</v>
      </c>
      <c r="E6" s="18">
        <v>85</v>
      </c>
      <c r="F6" s="19">
        <v>91</v>
      </c>
      <c r="G6" s="6">
        <f t="shared" si="0"/>
        <v>87.5</v>
      </c>
      <c r="H6" s="6" t="s">
        <v>107</v>
      </c>
    </row>
    <row r="7" spans="1:8" ht="15" x14ac:dyDescent="0.25">
      <c r="A7" s="9">
        <v>2022026</v>
      </c>
      <c r="B7" s="10" t="s">
        <v>44</v>
      </c>
      <c r="C7" s="18">
        <v>80</v>
      </c>
      <c r="D7" s="18">
        <v>91</v>
      </c>
      <c r="E7" s="18">
        <v>90</v>
      </c>
      <c r="F7" s="19">
        <v>89</v>
      </c>
      <c r="G7" s="6">
        <f t="shared" si="0"/>
        <v>87.5</v>
      </c>
      <c r="H7" s="6" t="s">
        <v>107</v>
      </c>
    </row>
    <row r="8" spans="1:8" ht="15" x14ac:dyDescent="0.25">
      <c r="A8" s="9">
        <v>2022009</v>
      </c>
      <c r="B8" s="10" t="s">
        <v>45</v>
      </c>
      <c r="C8" s="7">
        <v>81</v>
      </c>
      <c r="D8" s="7">
        <v>84</v>
      </c>
      <c r="E8" s="7">
        <v>95</v>
      </c>
      <c r="F8" s="6">
        <v>88</v>
      </c>
      <c r="G8" s="6">
        <f t="shared" si="0"/>
        <v>87</v>
      </c>
      <c r="H8" s="6" t="s">
        <v>107</v>
      </c>
    </row>
    <row r="9" spans="1:8" ht="15" x14ac:dyDescent="0.25">
      <c r="A9" s="9">
        <v>2022010</v>
      </c>
      <c r="B9" s="10" t="s">
        <v>46</v>
      </c>
      <c r="C9" s="7">
        <v>80</v>
      </c>
      <c r="D9" s="7">
        <v>84</v>
      </c>
      <c r="E9" s="7">
        <v>93</v>
      </c>
      <c r="F9" s="6">
        <v>90</v>
      </c>
      <c r="G9" s="6">
        <f t="shared" si="0"/>
        <v>86.75</v>
      </c>
      <c r="H9" s="6" t="s">
        <v>107</v>
      </c>
    </row>
    <row r="10" spans="1:8" ht="15" x14ac:dyDescent="0.25">
      <c r="A10" s="9">
        <v>2022035</v>
      </c>
      <c r="B10" s="10" t="s">
        <v>47</v>
      </c>
      <c r="C10" s="7">
        <v>86</v>
      </c>
      <c r="D10" s="7">
        <v>85</v>
      </c>
      <c r="E10" s="7">
        <v>86</v>
      </c>
      <c r="F10" s="6">
        <v>89</v>
      </c>
      <c r="G10" s="6">
        <f t="shared" si="0"/>
        <v>86.5</v>
      </c>
      <c r="H10" s="6" t="s">
        <v>107</v>
      </c>
    </row>
    <row r="11" spans="1:8" ht="15" x14ac:dyDescent="0.25">
      <c r="A11" s="9">
        <v>2022015</v>
      </c>
      <c r="B11" s="10" t="s">
        <v>48</v>
      </c>
      <c r="C11" s="18">
        <v>72</v>
      </c>
      <c r="D11" s="18">
        <v>93</v>
      </c>
      <c r="E11" s="18">
        <v>87</v>
      </c>
      <c r="F11" s="19">
        <v>94</v>
      </c>
      <c r="G11" s="6">
        <f t="shared" si="0"/>
        <v>86.5</v>
      </c>
      <c r="H11" s="6" t="s">
        <v>107</v>
      </c>
    </row>
    <row r="12" spans="1:8" ht="15" x14ac:dyDescent="0.25">
      <c r="A12" s="9">
        <v>2022011</v>
      </c>
      <c r="B12" s="10" t="s">
        <v>49</v>
      </c>
      <c r="C12" s="7">
        <v>79</v>
      </c>
      <c r="D12" s="7">
        <v>84</v>
      </c>
      <c r="E12" s="7">
        <v>91</v>
      </c>
      <c r="F12" s="6">
        <v>90</v>
      </c>
      <c r="G12" s="6">
        <f t="shared" si="0"/>
        <v>86</v>
      </c>
      <c r="H12" s="6" t="s">
        <v>107</v>
      </c>
    </row>
    <row r="13" spans="1:8" ht="15" x14ac:dyDescent="0.25">
      <c r="A13" s="9">
        <v>2022055</v>
      </c>
      <c r="B13" s="10" t="s">
        <v>50</v>
      </c>
      <c r="C13" s="7">
        <v>75</v>
      </c>
      <c r="D13" s="18">
        <v>88</v>
      </c>
      <c r="E13" s="7">
        <v>91</v>
      </c>
      <c r="F13" s="6">
        <v>90</v>
      </c>
      <c r="G13" s="6">
        <f t="shared" si="0"/>
        <v>86</v>
      </c>
      <c r="H13" s="6" t="s">
        <v>107</v>
      </c>
    </row>
    <row r="14" spans="1:8" ht="15" x14ac:dyDescent="0.25">
      <c r="A14" s="9">
        <v>2022089</v>
      </c>
      <c r="B14" s="20" t="s">
        <v>51</v>
      </c>
      <c r="C14" s="18">
        <v>78</v>
      </c>
      <c r="D14" s="7">
        <v>90</v>
      </c>
      <c r="E14" s="18">
        <v>87</v>
      </c>
      <c r="F14" s="19">
        <v>89</v>
      </c>
      <c r="G14" s="6">
        <f t="shared" si="0"/>
        <v>86</v>
      </c>
      <c r="H14" s="6" t="s">
        <v>107</v>
      </c>
    </row>
    <row r="15" spans="1:8" ht="15" x14ac:dyDescent="0.25">
      <c r="A15" s="9">
        <v>2022051</v>
      </c>
      <c r="B15" s="10" t="s">
        <v>52</v>
      </c>
      <c r="C15" s="7">
        <v>76</v>
      </c>
      <c r="D15" s="7">
        <v>86</v>
      </c>
      <c r="E15" s="7">
        <v>87</v>
      </c>
      <c r="F15" s="6">
        <v>92</v>
      </c>
      <c r="G15" s="6">
        <f t="shared" si="0"/>
        <v>85.25</v>
      </c>
      <c r="H15" s="6" t="s">
        <v>107</v>
      </c>
    </row>
    <row r="16" spans="1:8" ht="15" x14ac:dyDescent="0.25">
      <c r="A16" s="9">
        <v>2022070</v>
      </c>
      <c r="B16" s="10" t="s">
        <v>53</v>
      </c>
      <c r="C16" s="7">
        <v>81</v>
      </c>
      <c r="D16" s="7">
        <v>87</v>
      </c>
      <c r="E16" s="7">
        <v>82</v>
      </c>
      <c r="F16" s="6">
        <v>91</v>
      </c>
      <c r="G16" s="6">
        <f t="shared" si="0"/>
        <v>85.25</v>
      </c>
      <c r="H16" s="6" t="s">
        <v>107</v>
      </c>
    </row>
    <row r="17" spans="1:8" ht="15" x14ac:dyDescent="0.25">
      <c r="A17" s="9">
        <v>2022013</v>
      </c>
      <c r="B17" s="10" t="s">
        <v>54</v>
      </c>
      <c r="C17" s="7">
        <v>83</v>
      </c>
      <c r="D17" s="18">
        <v>84</v>
      </c>
      <c r="E17" s="7">
        <v>88</v>
      </c>
      <c r="F17" s="6">
        <v>85</v>
      </c>
      <c r="G17" s="6">
        <f t="shared" si="0"/>
        <v>85</v>
      </c>
      <c r="H17" s="6" t="s">
        <v>107</v>
      </c>
    </row>
    <row r="18" spans="1:8" ht="15" x14ac:dyDescent="0.25">
      <c r="A18" s="9">
        <v>2022072</v>
      </c>
      <c r="B18" s="10" t="s">
        <v>55</v>
      </c>
      <c r="C18" s="7">
        <v>76</v>
      </c>
      <c r="D18" s="7">
        <v>88</v>
      </c>
      <c r="E18" s="7">
        <v>90</v>
      </c>
      <c r="F18" s="6">
        <v>86</v>
      </c>
      <c r="G18" s="6">
        <f t="shared" si="0"/>
        <v>85</v>
      </c>
      <c r="H18" s="6" t="s">
        <v>107</v>
      </c>
    </row>
    <row r="19" spans="1:8" ht="15" x14ac:dyDescent="0.25">
      <c r="A19" s="9">
        <v>2022098</v>
      </c>
      <c r="B19" s="20" t="s">
        <v>56</v>
      </c>
      <c r="C19" s="7">
        <v>71</v>
      </c>
      <c r="D19" s="7">
        <v>89</v>
      </c>
      <c r="E19" s="7">
        <v>86</v>
      </c>
      <c r="F19" s="6">
        <v>92</v>
      </c>
      <c r="G19" s="6">
        <f t="shared" si="0"/>
        <v>84.5</v>
      </c>
      <c r="H19" s="6" t="s">
        <v>107</v>
      </c>
    </row>
    <row r="20" spans="1:8" ht="15" x14ac:dyDescent="0.25">
      <c r="A20" s="9">
        <v>2022016</v>
      </c>
      <c r="B20" s="10" t="s">
        <v>57</v>
      </c>
      <c r="C20" s="18">
        <v>70</v>
      </c>
      <c r="D20" s="18">
        <v>90</v>
      </c>
      <c r="E20" s="18">
        <v>86</v>
      </c>
      <c r="F20" s="19">
        <v>92</v>
      </c>
      <c r="G20" s="6">
        <f t="shared" si="0"/>
        <v>84.5</v>
      </c>
      <c r="H20" s="6" t="s">
        <v>107</v>
      </c>
    </row>
    <row r="21" spans="1:8" ht="15" x14ac:dyDescent="0.25">
      <c r="A21" s="9">
        <v>2022034</v>
      </c>
      <c r="B21" s="10" t="s">
        <v>58</v>
      </c>
      <c r="C21" s="7">
        <v>81</v>
      </c>
      <c r="D21" s="7">
        <v>85</v>
      </c>
      <c r="E21" s="7">
        <v>83</v>
      </c>
      <c r="F21" s="6">
        <v>88</v>
      </c>
      <c r="G21" s="6">
        <f t="shared" si="0"/>
        <v>84.25</v>
      </c>
      <c r="H21" s="6" t="s">
        <v>107</v>
      </c>
    </row>
    <row r="22" spans="1:8" ht="15" x14ac:dyDescent="0.25">
      <c r="A22" s="9">
        <v>2022096</v>
      </c>
      <c r="B22" s="20" t="s">
        <v>59</v>
      </c>
      <c r="C22" s="7">
        <v>75</v>
      </c>
      <c r="D22" s="7">
        <v>89</v>
      </c>
      <c r="E22" s="7">
        <v>80</v>
      </c>
      <c r="F22" s="6">
        <v>92</v>
      </c>
      <c r="G22" s="6">
        <f t="shared" si="0"/>
        <v>84</v>
      </c>
      <c r="H22" s="6" t="s">
        <v>107</v>
      </c>
    </row>
    <row r="23" spans="1:8" ht="15" x14ac:dyDescent="0.25">
      <c r="A23" s="9">
        <v>2022071</v>
      </c>
      <c r="B23" s="10" t="s">
        <v>60</v>
      </c>
      <c r="C23" s="7">
        <v>73</v>
      </c>
      <c r="D23" s="18">
        <v>87</v>
      </c>
      <c r="E23" s="7">
        <v>89</v>
      </c>
      <c r="F23" s="6">
        <v>86</v>
      </c>
      <c r="G23" s="6">
        <f t="shared" si="0"/>
        <v>83.75</v>
      </c>
      <c r="H23" s="6" t="s">
        <v>107</v>
      </c>
    </row>
    <row r="24" spans="1:8" ht="15" x14ac:dyDescent="0.25">
      <c r="A24" s="9">
        <v>2022012</v>
      </c>
      <c r="B24" s="10" t="s">
        <v>61</v>
      </c>
      <c r="C24" s="7">
        <v>75</v>
      </c>
      <c r="D24" s="7">
        <v>84</v>
      </c>
      <c r="E24" s="7">
        <v>89</v>
      </c>
      <c r="F24" s="7">
        <v>86</v>
      </c>
      <c r="G24" s="7">
        <f t="shared" si="0"/>
        <v>83.5</v>
      </c>
      <c r="H24" s="6" t="s">
        <v>107</v>
      </c>
    </row>
    <row r="25" spans="1:8" ht="15" x14ac:dyDescent="0.25">
      <c r="A25" s="9">
        <v>2022007</v>
      </c>
      <c r="B25" s="10" t="s">
        <v>62</v>
      </c>
      <c r="C25" s="7">
        <v>80</v>
      </c>
      <c r="D25" s="7">
        <v>80</v>
      </c>
      <c r="E25" s="7">
        <v>81</v>
      </c>
      <c r="F25" s="7">
        <v>90</v>
      </c>
      <c r="G25" s="7">
        <f t="shared" si="0"/>
        <v>82.75</v>
      </c>
      <c r="H25" s="6" t="s">
        <v>107</v>
      </c>
    </row>
    <row r="26" spans="1:8" ht="15" x14ac:dyDescent="0.25">
      <c r="A26" s="11">
        <v>2022014</v>
      </c>
      <c r="B26" s="12" t="s">
        <v>63</v>
      </c>
      <c r="C26" s="13">
        <v>72</v>
      </c>
      <c r="D26" s="13">
        <v>85</v>
      </c>
      <c r="E26" s="13">
        <v>85</v>
      </c>
      <c r="F26" s="13">
        <v>87</v>
      </c>
      <c r="G26" s="13">
        <f t="shared" si="0"/>
        <v>82.25</v>
      </c>
      <c r="H26" s="31" t="s">
        <v>109</v>
      </c>
    </row>
    <row r="27" spans="1:8" ht="15" x14ac:dyDescent="0.25">
      <c r="A27" s="11">
        <v>2022036</v>
      </c>
      <c r="B27" s="12" t="s">
        <v>64</v>
      </c>
      <c r="C27" s="13">
        <v>83</v>
      </c>
      <c r="D27" s="13">
        <v>85</v>
      </c>
      <c r="E27" s="13">
        <v>75</v>
      </c>
      <c r="F27" s="13">
        <v>85</v>
      </c>
      <c r="G27" s="13">
        <f t="shared" si="0"/>
        <v>82</v>
      </c>
      <c r="H27" s="31" t="s">
        <v>109</v>
      </c>
    </row>
    <row r="28" spans="1:8" s="16" customFormat="1" ht="15" x14ac:dyDescent="0.25">
      <c r="A28" s="11">
        <v>2022094</v>
      </c>
      <c r="B28" s="14" t="s">
        <v>65</v>
      </c>
      <c r="C28" s="13">
        <v>74</v>
      </c>
      <c r="D28" s="13">
        <v>89</v>
      </c>
      <c r="E28" s="13">
        <v>76</v>
      </c>
      <c r="F28" s="13">
        <v>89</v>
      </c>
      <c r="G28" s="13">
        <f t="shared" si="0"/>
        <v>82</v>
      </c>
      <c r="H28" s="31" t="s">
        <v>109</v>
      </c>
    </row>
    <row r="29" spans="1:8" s="16" customFormat="1" ht="15" x14ac:dyDescent="0.25">
      <c r="A29" s="11">
        <v>2022073</v>
      </c>
      <c r="B29" s="12" t="s">
        <v>66</v>
      </c>
      <c r="C29" s="13">
        <v>70</v>
      </c>
      <c r="D29" s="13">
        <v>88</v>
      </c>
      <c r="E29" s="13">
        <v>78</v>
      </c>
      <c r="F29" s="13">
        <v>88</v>
      </c>
      <c r="G29" s="13">
        <f t="shared" si="0"/>
        <v>81</v>
      </c>
      <c r="H29" s="31" t="s">
        <v>109</v>
      </c>
    </row>
    <row r="30" spans="1:8" s="16" customFormat="1" ht="15" x14ac:dyDescent="0.25">
      <c r="A30" s="11">
        <v>2022052</v>
      </c>
      <c r="B30" s="12" t="s">
        <v>67</v>
      </c>
      <c r="C30" s="13">
        <v>72</v>
      </c>
      <c r="D30" s="13">
        <v>87</v>
      </c>
      <c r="E30" s="13">
        <v>73</v>
      </c>
      <c r="F30" s="13">
        <v>91</v>
      </c>
      <c r="G30" s="13">
        <f t="shared" si="0"/>
        <v>80.75</v>
      </c>
      <c r="H30" s="31" t="s">
        <v>109</v>
      </c>
    </row>
    <row r="31" spans="1:8" s="16" customFormat="1" ht="15" x14ac:dyDescent="0.25">
      <c r="A31" s="11">
        <v>2022095</v>
      </c>
      <c r="B31" s="14" t="s">
        <v>68</v>
      </c>
      <c r="C31" s="13">
        <v>76</v>
      </c>
      <c r="D31" s="13">
        <v>89</v>
      </c>
      <c r="E31" s="13">
        <v>82</v>
      </c>
      <c r="F31" s="13">
        <v>76</v>
      </c>
      <c r="G31" s="13">
        <f t="shared" si="0"/>
        <v>80.75</v>
      </c>
      <c r="H31" s="31" t="s">
        <v>109</v>
      </c>
    </row>
    <row r="32" spans="1:8" s="16" customFormat="1" ht="15" x14ac:dyDescent="0.25">
      <c r="A32" s="11">
        <v>2022037</v>
      </c>
      <c r="B32" s="12" t="s">
        <v>69</v>
      </c>
      <c r="C32" s="13">
        <v>72</v>
      </c>
      <c r="D32" s="15">
        <v>85</v>
      </c>
      <c r="E32" s="13">
        <v>75</v>
      </c>
      <c r="F32" s="13">
        <v>86</v>
      </c>
      <c r="G32" s="13">
        <f t="shared" si="0"/>
        <v>79.5</v>
      </c>
      <c r="H32" s="31" t="s">
        <v>109</v>
      </c>
    </row>
    <row r="33" spans="1:8" s="16" customFormat="1" ht="15" x14ac:dyDescent="0.25">
      <c r="A33" s="11">
        <v>2022074</v>
      </c>
      <c r="B33" s="12" t="s">
        <v>70</v>
      </c>
      <c r="C33" s="13">
        <v>73</v>
      </c>
      <c r="D33" s="13">
        <v>88</v>
      </c>
      <c r="E33" s="13">
        <v>80</v>
      </c>
      <c r="F33" s="13">
        <v>75</v>
      </c>
      <c r="G33" s="13">
        <f t="shared" si="0"/>
        <v>79</v>
      </c>
      <c r="H33" s="31" t="s">
        <v>109</v>
      </c>
    </row>
    <row r="34" spans="1:8" s="16" customFormat="1" ht="15" x14ac:dyDescent="0.25">
      <c r="A34" s="11">
        <v>2022088</v>
      </c>
      <c r="B34" s="14" t="s">
        <v>71</v>
      </c>
      <c r="C34" s="15">
        <v>70</v>
      </c>
      <c r="D34" s="13">
        <v>90</v>
      </c>
      <c r="E34" s="15">
        <v>81</v>
      </c>
      <c r="F34" s="15">
        <v>72</v>
      </c>
      <c r="G34" s="13">
        <f t="shared" si="0"/>
        <v>78.25</v>
      </c>
      <c r="H34" s="31" t="s">
        <v>109</v>
      </c>
    </row>
    <row r="35" spans="1:8" s="16" customFormat="1" ht="15" x14ac:dyDescent="0.25">
      <c r="A35" s="11">
        <v>2022100</v>
      </c>
      <c r="B35" s="14" t="s">
        <v>72</v>
      </c>
      <c r="C35" s="13">
        <v>65</v>
      </c>
      <c r="D35" s="13">
        <v>90</v>
      </c>
      <c r="E35" s="13">
        <v>70</v>
      </c>
      <c r="F35" s="15">
        <v>77</v>
      </c>
      <c r="G35" s="13">
        <f t="shared" si="0"/>
        <v>75.5</v>
      </c>
      <c r="H35" s="31" t="s">
        <v>109</v>
      </c>
    </row>
  </sheetData>
  <mergeCells count="1">
    <mergeCell ref="A1:H1"/>
  </mergeCells>
  <phoneticPr fontId="7"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B7" sqref="B7"/>
    </sheetView>
  </sheetViews>
  <sheetFormatPr defaultColWidth="8.90625" defaultRowHeight="14" x14ac:dyDescent="0.25"/>
  <cols>
    <col min="1" max="1" width="9.453125"/>
    <col min="2" max="2" width="89.7265625" customWidth="1"/>
    <col min="3" max="3" width="12.453125" hidden="1" customWidth="1"/>
    <col min="4" max="4" width="11" hidden="1" customWidth="1"/>
    <col min="5" max="5" width="10.90625" hidden="1" customWidth="1"/>
    <col min="6" max="6" width="11" hidden="1" customWidth="1"/>
    <col min="7" max="7" width="19.90625" customWidth="1"/>
    <col min="8" max="8" width="16.08984375" customWidth="1"/>
  </cols>
  <sheetData>
    <row r="1" spans="1:8" ht="24" customHeight="1" x14ac:dyDescent="0.25">
      <c r="A1" s="33" t="s">
        <v>112</v>
      </c>
      <c r="B1" s="28"/>
      <c r="C1" s="28"/>
      <c r="D1" s="28"/>
      <c r="E1" s="28"/>
      <c r="F1" s="28"/>
      <c r="G1" s="28"/>
      <c r="H1" s="28"/>
    </row>
    <row r="2" spans="1:8" ht="15" x14ac:dyDescent="0.25">
      <c r="A2" s="1" t="s">
        <v>0</v>
      </c>
      <c r="B2" s="1" t="s">
        <v>1</v>
      </c>
      <c r="C2" s="2" t="s">
        <v>2</v>
      </c>
      <c r="D2" s="2" t="s">
        <v>3</v>
      </c>
      <c r="E2" s="2" t="s">
        <v>4</v>
      </c>
      <c r="F2" s="2" t="s">
        <v>5</v>
      </c>
      <c r="G2" s="3" t="s">
        <v>6</v>
      </c>
      <c r="H2" s="32" t="s">
        <v>108</v>
      </c>
    </row>
    <row r="3" spans="1:8" ht="15" x14ac:dyDescent="0.25">
      <c r="A3" s="4">
        <v>2022022</v>
      </c>
      <c r="B3" s="5" t="s">
        <v>73</v>
      </c>
      <c r="C3" s="6">
        <v>90</v>
      </c>
      <c r="D3" s="7">
        <v>90</v>
      </c>
      <c r="E3" s="7">
        <v>85</v>
      </c>
      <c r="F3" s="7">
        <v>95</v>
      </c>
      <c r="G3" s="6">
        <f t="shared" ref="G3:G36" si="0">AVERAGE(C3:F3)</f>
        <v>90</v>
      </c>
      <c r="H3" s="6" t="s">
        <v>107</v>
      </c>
    </row>
    <row r="4" spans="1:8" ht="15" x14ac:dyDescent="0.25">
      <c r="A4" s="4">
        <v>2022018</v>
      </c>
      <c r="B4" s="5" t="s">
        <v>74</v>
      </c>
      <c r="C4" s="6">
        <v>81</v>
      </c>
      <c r="D4" s="7">
        <v>90</v>
      </c>
      <c r="E4" s="7">
        <v>88</v>
      </c>
      <c r="F4" s="7">
        <v>97</v>
      </c>
      <c r="G4" s="6">
        <f t="shared" si="0"/>
        <v>89</v>
      </c>
      <c r="H4" s="6" t="s">
        <v>107</v>
      </c>
    </row>
    <row r="5" spans="1:8" ht="15" x14ac:dyDescent="0.25">
      <c r="A5" s="4">
        <v>2022091</v>
      </c>
      <c r="B5" s="8" t="s">
        <v>75</v>
      </c>
      <c r="C5" s="6">
        <v>82</v>
      </c>
      <c r="D5" s="7">
        <v>90</v>
      </c>
      <c r="E5" s="7">
        <v>88</v>
      </c>
      <c r="F5" s="7">
        <v>95</v>
      </c>
      <c r="G5" s="6">
        <f t="shared" si="0"/>
        <v>88.75</v>
      </c>
      <c r="H5" s="6" t="s">
        <v>107</v>
      </c>
    </row>
    <row r="6" spans="1:8" ht="15" x14ac:dyDescent="0.25">
      <c r="A6" s="4">
        <v>2022081</v>
      </c>
      <c r="B6" s="5" t="s">
        <v>76</v>
      </c>
      <c r="C6" s="6">
        <v>81</v>
      </c>
      <c r="D6" s="7">
        <v>90</v>
      </c>
      <c r="E6" s="7">
        <v>88</v>
      </c>
      <c r="F6" s="7">
        <v>95</v>
      </c>
      <c r="G6" s="6">
        <f t="shared" si="0"/>
        <v>88.5</v>
      </c>
      <c r="H6" s="6" t="s">
        <v>107</v>
      </c>
    </row>
    <row r="7" spans="1:8" ht="15" x14ac:dyDescent="0.25">
      <c r="A7" s="4">
        <v>2022066</v>
      </c>
      <c r="B7" s="5" t="s">
        <v>77</v>
      </c>
      <c r="C7" s="6">
        <v>85</v>
      </c>
      <c r="D7" s="7">
        <v>90</v>
      </c>
      <c r="E7" s="6">
        <v>85</v>
      </c>
      <c r="F7" s="6">
        <v>92</v>
      </c>
      <c r="G7" s="6">
        <f t="shared" si="0"/>
        <v>88</v>
      </c>
      <c r="H7" s="6" t="s">
        <v>107</v>
      </c>
    </row>
    <row r="8" spans="1:8" ht="15" x14ac:dyDescent="0.25">
      <c r="A8" s="4">
        <v>2022023</v>
      </c>
      <c r="B8" s="5" t="s">
        <v>78</v>
      </c>
      <c r="C8" s="6">
        <v>89</v>
      </c>
      <c r="D8" s="7">
        <v>90</v>
      </c>
      <c r="E8" s="7">
        <v>82</v>
      </c>
      <c r="F8" s="7">
        <v>90</v>
      </c>
      <c r="G8" s="6">
        <f t="shared" si="0"/>
        <v>87.75</v>
      </c>
      <c r="H8" s="6" t="s">
        <v>107</v>
      </c>
    </row>
    <row r="9" spans="1:8" ht="15" x14ac:dyDescent="0.25">
      <c r="A9" s="4">
        <v>2022086</v>
      </c>
      <c r="B9" s="8" t="s">
        <v>79</v>
      </c>
      <c r="C9" s="6">
        <v>86</v>
      </c>
      <c r="D9" s="7">
        <v>90</v>
      </c>
      <c r="E9" s="7">
        <v>85</v>
      </c>
      <c r="F9" s="7">
        <v>90</v>
      </c>
      <c r="G9" s="6">
        <f t="shared" si="0"/>
        <v>87.75</v>
      </c>
      <c r="H9" s="6" t="s">
        <v>107</v>
      </c>
    </row>
    <row r="10" spans="1:8" ht="15" x14ac:dyDescent="0.25">
      <c r="A10" s="4">
        <v>2022024</v>
      </c>
      <c r="B10" s="5" t="s">
        <v>80</v>
      </c>
      <c r="C10" s="6">
        <v>85</v>
      </c>
      <c r="D10" s="7">
        <v>90</v>
      </c>
      <c r="E10" s="7">
        <v>78</v>
      </c>
      <c r="F10" s="7">
        <v>97</v>
      </c>
      <c r="G10" s="6">
        <f t="shared" si="0"/>
        <v>87.5</v>
      </c>
      <c r="H10" s="6" t="s">
        <v>107</v>
      </c>
    </row>
    <row r="11" spans="1:8" ht="15" x14ac:dyDescent="0.25">
      <c r="A11" s="4">
        <v>2022059</v>
      </c>
      <c r="B11" s="5" t="s">
        <v>81</v>
      </c>
      <c r="C11" s="6">
        <v>83</v>
      </c>
      <c r="D11" s="7">
        <v>90</v>
      </c>
      <c r="E11" s="7">
        <v>80</v>
      </c>
      <c r="F11" s="7">
        <v>97</v>
      </c>
      <c r="G11" s="6">
        <f t="shared" si="0"/>
        <v>87.5</v>
      </c>
      <c r="H11" s="6" t="s">
        <v>107</v>
      </c>
    </row>
    <row r="12" spans="1:8" ht="15" x14ac:dyDescent="0.25">
      <c r="A12" s="4">
        <v>2022097</v>
      </c>
      <c r="B12" s="8" t="s">
        <v>82</v>
      </c>
      <c r="C12" s="6">
        <v>86</v>
      </c>
      <c r="D12" s="7">
        <v>90</v>
      </c>
      <c r="E12" s="7">
        <v>78</v>
      </c>
      <c r="F12" s="7">
        <v>95</v>
      </c>
      <c r="G12" s="6">
        <f t="shared" si="0"/>
        <v>87.25</v>
      </c>
      <c r="H12" s="6" t="s">
        <v>107</v>
      </c>
    </row>
    <row r="13" spans="1:8" ht="15" x14ac:dyDescent="0.25">
      <c r="A13" s="4">
        <v>2022093</v>
      </c>
      <c r="B13" s="8" t="s">
        <v>83</v>
      </c>
      <c r="C13" s="6">
        <v>79</v>
      </c>
      <c r="D13" s="7">
        <v>90</v>
      </c>
      <c r="E13" s="7">
        <v>83</v>
      </c>
      <c r="F13" s="7">
        <v>95</v>
      </c>
      <c r="G13" s="6">
        <f t="shared" si="0"/>
        <v>86.75</v>
      </c>
      <c r="H13" s="6" t="s">
        <v>107</v>
      </c>
    </row>
    <row r="14" spans="1:8" ht="15" x14ac:dyDescent="0.25">
      <c r="A14" s="4">
        <v>2022028</v>
      </c>
      <c r="B14" s="5" t="s">
        <v>84</v>
      </c>
      <c r="C14" s="6">
        <v>77</v>
      </c>
      <c r="D14" s="7">
        <v>90</v>
      </c>
      <c r="E14" s="7">
        <v>90</v>
      </c>
      <c r="F14" s="7">
        <v>90</v>
      </c>
      <c r="G14" s="6">
        <f t="shared" si="0"/>
        <v>86.75</v>
      </c>
      <c r="H14" s="6" t="s">
        <v>107</v>
      </c>
    </row>
    <row r="15" spans="1:8" ht="15" x14ac:dyDescent="0.25">
      <c r="A15" s="4">
        <v>2022057</v>
      </c>
      <c r="B15" s="5" t="s">
        <v>85</v>
      </c>
      <c r="C15" s="6">
        <v>84</v>
      </c>
      <c r="D15" s="7">
        <v>90</v>
      </c>
      <c r="E15" s="7">
        <v>85</v>
      </c>
      <c r="F15" s="7">
        <v>85</v>
      </c>
      <c r="G15" s="6">
        <f t="shared" si="0"/>
        <v>86</v>
      </c>
      <c r="H15" s="6" t="s">
        <v>107</v>
      </c>
    </row>
    <row r="16" spans="1:8" ht="15" x14ac:dyDescent="0.25">
      <c r="A16" s="4">
        <v>2022041</v>
      </c>
      <c r="B16" s="5" t="s">
        <v>86</v>
      </c>
      <c r="C16" s="6">
        <v>83</v>
      </c>
      <c r="D16" s="7">
        <v>90</v>
      </c>
      <c r="E16" s="7">
        <v>80</v>
      </c>
      <c r="F16" s="7">
        <v>90</v>
      </c>
      <c r="G16" s="6">
        <f t="shared" si="0"/>
        <v>85.75</v>
      </c>
      <c r="H16" s="6" t="s">
        <v>107</v>
      </c>
    </row>
    <row r="17" spans="1:8" ht="15" x14ac:dyDescent="0.25">
      <c r="A17" s="4">
        <v>2022092</v>
      </c>
      <c r="B17" s="8" t="s">
        <v>87</v>
      </c>
      <c r="C17" s="6">
        <v>81</v>
      </c>
      <c r="D17" s="7">
        <v>90</v>
      </c>
      <c r="E17" s="7">
        <v>80</v>
      </c>
      <c r="F17" s="7">
        <v>90</v>
      </c>
      <c r="G17" s="6">
        <f t="shared" si="0"/>
        <v>85.25</v>
      </c>
      <c r="H17" s="6" t="s">
        <v>107</v>
      </c>
    </row>
    <row r="18" spans="1:8" ht="15" x14ac:dyDescent="0.25">
      <c r="A18" s="4">
        <v>2022039</v>
      </c>
      <c r="B18" s="5" t="s">
        <v>88</v>
      </c>
      <c r="C18" s="6">
        <v>80</v>
      </c>
      <c r="D18" s="7">
        <v>90</v>
      </c>
      <c r="E18" s="7">
        <v>80</v>
      </c>
      <c r="F18" s="7">
        <v>90</v>
      </c>
      <c r="G18" s="6">
        <f t="shared" si="0"/>
        <v>85</v>
      </c>
      <c r="H18" s="6" t="s">
        <v>107</v>
      </c>
    </row>
    <row r="19" spans="1:8" ht="15" x14ac:dyDescent="0.25">
      <c r="A19" s="4">
        <v>2022062</v>
      </c>
      <c r="B19" s="5" t="s">
        <v>89</v>
      </c>
      <c r="C19" s="6">
        <v>76</v>
      </c>
      <c r="D19" s="7">
        <v>90</v>
      </c>
      <c r="E19" s="7">
        <v>85</v>
      </c>
      <c r="F19" s="7">
        <v>88</v>
      </c>
      <c r="G19" s="6">
        <f t="shared" si="0"/>
        <v>84.75</v>
      </c>
      <c r="H19" s="6" t="s">
        <v>107</v>
      </c>
    </row>
    <row r="20" spans="1:8" ht="15" x14ac:dyDescent="0.25">
      <c r="A20" s="4">
        <v>2022025</v>
      </c>
      <c r="B20" s="5" t="s">
        <v>90</v>
      </c>
      <c r="C20" s="6">
        <v>78</v>
      </c>
      <c r="D20" s="7">
        <v>90</v>
      </c>
      <c r="E20" s="7">
        <v>80</v>
      </c>
      <c r="F20" s="7">
        <v>90</v>
      </c>
      <c r="G20" s="6">
        <f t="shared" si="0"/>
        <v>84.5</v>
      </c>
      <c r="H20" s="6" t="s">
        <v>107</v>
      </c>
    </row>
    <row r="21" spans="1:8" ht="15" x14ac:dyDescent="0.25">
      <c r="A21" s="4">
        <v>2022079</v>
      </c>
      <c r="B21" s="5" t="s">
        <v>91</v>
      </c>
      <c r="C21" s="6">
        <v>88</v>
      </c>
      <c r="D21" s="7">
        <v>85</v>
      </c>
      <c r="E21" s="7">
        <v>80</v>
      </c>
      <c r="F21" s="7">
        <v>85</v>
      </c>
      <c r="G21" s="6">
        <f t="shared" si="0"/>
        <v>84.5</v>
      </c>
      <c r="H21" s="6" t="s">
        <v>107</v>
      </c>
    </row>
    <row r="22" spans="1:8" ht="15" x14ac:dyDescent="0.25">
      <c r="A22" s="4">
        <v>2022054</v>
      </c>
      <c r="B22" s="5" t="s">
        <v>92</v>
      </c>
      <c r="C22" s="6">
        <v>77</v>
      </c>
      <c r="D22" s="7">
        <v>85</v>
      </c>
      <c r="E22" s="7">
        <v>80</v>
      </c>
      <c r="F22" s="7">
        <v>95</v>
      </c>
      <c r="G22" s="6">
        <f t="shared" si="0"/>
        <v>84.25</v>
      </c>
      <c r="H22" s="6" t="s">
        <v>107</v>
      </c>
    </row>
    <row r="23" spans="1:8" ht="15" x14ac:dyDescent="0.25">
      <c r="A23" s="4">
        <v>2022099</v>
      </c>
      <c r="B23" s="8" t="s">
        <v>93</v>
      </c>
      <c r="C23" s="6">
        <v>75</v>
      </c>
      <c r="D23" s="7">
        <v>90</v>
      </c>
      <c r="E23" s="7">
        <v>75</v>
      </c>
      <c r="F23" s="7">
        <v>95</v>
      </c>
      <c r="G23" s="6">
        <f t="shared" si="0"/>
        <v>83.75</v>
      </c>
      <c r="H23" s="6" t="s">
        <v>107</v>
      </c>
    </row>
    <row r="24" spans="1:8" ht="15" x14ac:dyDescent="0.25">
      <c r="A24" s="4">
        <v>2022044</v>
      </c>
      <c r="B24" s="5" t="s">
        <v>94</v>
      </c>
      <c r="C24" s="6">
        <v>76</v>
      </c>
      <c r="D24" s="7">
        <v>90</v>
      </c>
      <c r="E24" s="7">
        <v>75</v>
      </c>
      <c r="F24" s="7">
        <v>92</v>
      </c>
      <c r="G24" s="6">
        <f t="shared" si="0"/>
        <v>83.25</v>
      </c>
      <c r="H24" s="6" t="s">
        <v>107</v>
      </c>
    </row>
    <row r="25" spans="1:8" ht="15" x14ac:dyDescent="0.25">
      <c r="A25" s="9">
        <v>2022082</v>
      </c>
      <c r="B25" s="10" t="s">
        <v>95</v>
      </c>
      <c r="C25" s="7">
        <v>78</v>
      </c>
      <c r="D25" s="7">
        <v>90</v>
      </c>
      <c r="E25" s="7">
        <v>75</v>
      </c>
      <c r="F25" s="7">
        <v>88</v>
      </c>
      <c r="G25" s="7">
        <f t="shared" si="0"/>
        <v>82.75</v>
      </c>
      <c r="H25" s="6" t="s">
        <v>107</v>
      </c>
    </row>
    <row r="26" spans="1:8" ht="15" x14ac:dyDescent="0.25">
      <c r="A26" s="9">
        <v>2022038</v>
      </c>
      <c r="B26" s="10" t="s">
        <v>96</v>
      </c>
      <c r="C26" s="7">
        <v>85</v>
      </c>
      <c r="D26" s="7">
        <v>85</v>
      </c>
      <c r="E26" s="7">
        <v>75</v>
      </c>
      <c r="F26" s="7">
        <v>85</v>
      </c>
      <c r="G26" s="7">
        <f t="shared" si="0"/>
        <v>82.5</v>
      </c>
      <c r="H26" s="6" t="s">
        <v>107</v>
      </c>
    </row>
    <row r="27" spans="1:8" ht="15" x14ac:dyDescent="0.25">
      <c r="A27" s="11">
        <v>2022078</v>
      </c>
      <c r="B27" s="12" t="s">
        <v>97</v>
      </c>
      <c r="C27" s="13">
        <v>81</v>
      </c>
      <c r="D27" s="13">
        <v>85</v>
      </c>
      <c r="E27" s="13">
        <v>78</v>
      </c>
      <c r="F27" s="13">
        <v>85</v>
      </c>
      <c r="G27" s="13">
        <f t="shared" si="0"/>
        <v>82.25</v>
      </c>
      <c r="H27" s="31" t="s">
        <v>109</v>
      </c>
    </row>
    <row r="28" spans="1:8" ht="15" x14ac:dyDescent="0.25">
      <c r="A28" s="11">
        <v>2022043</v>
      </c>
      <c r="B28" s="12" t="s">
        <v>98</v>
      </c>
      <c r="C28" s="13">
        <v>78</v>
      </c>
      <c r="D28" s="13">
        <v>90</v>
      </c>
      <c r="E28" s="13">
        <v>70</v>
      </c>
      <c r="F28" s="13">
        <v>90</v>
      </c>
      <c r="G28" s="13">
        <f t="shared" si="0"/>
        <v>82</v>
      </c>
      <c r="H28" s="31" t="s">
        <v>109</v>
      </c>
    </row>
    <row r="29" spans="1:8" ht="15" x14ac:dyDescent="0.25">
      <c r="A29" s="11">
        <v>2022061</v>
      </c>
      <c r="B29" s="12" t="s">
        <v>99</v>
      </c>
      <c r="C29" s="13">
        <v>75</v>
      </c>
      <c r="D29" s="13">
        <v>85</v>
      </c>
      <c r="E29" s="13">
        <v>80</v>
      </c>
      <c r="F29" s="13">
        <v>87</v>
      </c>
      <c r="G29" s="13">
        <f t="shared" si="0"/>
        <v>81.75</v>
      </c>
      <c r="H29" s="31" t="s">
        <v>109</v>
      </c>
    </row>
    <row r="30" spans="1:8" ht="15" x14ac:dyDescent="0.25">
      <c r="A30" s="11">
        <v>2022042</v>
      </c>
      <c r="B30" s="12" t="s">
        <v>100</v>
      </c>
      <c r="C30" s="13">
        <v>74</v>
      </c>
      <c r="D30" s="13">
        <v>90</v>
      </c>
      <c r="E30" s="13">
        <v>70</v>
      </c>
      <c r="F30" s="13">
        <v>92</v>
      </c>
      <c r="G30" s="13">
        <f t="shared" si="0"/>
        <v>81.5</v>
      </c>
      <c r="H30" s="31" t="s">
        <v>109</v>
      </c>
    </row>
    <row r="31" spans="1:8" ht="15" x14ac:dyDescent="0.25">
      <c r="A31" s="11">
        <v>2022027</v>
      </c>
      <c r="B31" s="12" t="s">
        <v>101</v>
      </c>
      <c r="C31" s="13">
        <v>76</v>
      </c>
      <c r="D31" s="13">
        <v>85</v>
      </c>
      <c r="E31" s="13">
        <v>75</v>
      </c>
      <c r="F31" s="13">
        <v>90</v>
      </c>
      <c r="G31" s="13">
        <f t="shared" si="0"/>
        <v>81.5</v>
      </c>
      <c r="H31" s="31" t="s">
        <v>109</v>
      </c>
    </row>
    <row r="32" spans="1:8" ht="15" x14ac:dyDescent="0.25">
      <c r="A32" s="11">
        <v>2022060</v>
      </c>
      <c r="B32" s="12" t="s">
        <v>102</v>
      </c>
      <c r="C32" s="13">
        <v>77</v>
      </c>
      <c r="D32" s="13">
        <v>82</v>
      </c>
      <c r="E32" s="13">
        <v>78</v>
      </c>
      <c r="F32" s="13">
        <v>85</v>
      </c>
      <c r="G32" s="13">
        <f t="shared" si="0"/>
        <v>80.5</v>
      </c>
      <c r="H32" s="31" t="s">
        <v>109</v>
      </c>
    </row>
    <row r="33" spans="1:8" ht="15" x14ac:dyDescent="0.25">
      <c r="A33" s="11">
        <v>2022087</v>
      </c>
      <c r="B33" s="14" t="s">
        <v>103</v>
      </c>
      <c r="C33" s="13">
        <v>77</v>
      </c>
      <c r="D33" s="13">
        <v>85</v>
      </c>
      <c r="E33" s="13">
        <v>70</v>
      </c>
      <c r="F33" s="13">
        <v>90</v>
      </c>
      <c r="G33" s="13">
        <f t="shared" si="0"/>
        <v>80.5</v>
      </c>
      <c r="H33" s="31" t="s">
        <v>109</v>
      </c>
    </row>
    <row r="34" spans="1:8" ht="15" x14ac:dyDescent="0.25">
      <c r="A34" s="11">
        <v>2022080</v>
      </c>
      <c r="B34" s="12" t="s">
        <v>104</v>
      </c>
      <c r="C34" s="13">
        <v>76</v>
      </c>
      <c r="D34" s="13">
        <v>85</v>
      </c>
      <c r="E34" s="13">
        <v>65</v>
      </c>
      <c r="F34" s="13">
        <v>95</v>
      </c>
      <c r="G34" s="13">
        <f t="shared" si="0"/>
        <v>80.25</v>
      </c>
      <c r="H34" s="31" t="s">
        <v>109</v>
      </c>
    </row>
    <row r="35" spans="1:8" ht="15" x14ac:dyDescent="0.25">
      <c r="A35" s="11">
        <v>2022077</v>
      </c>
      <c r="B35" s="12" t="s">
        <v>105</v>
      </c>
      <c r="C35" s="15">
        <v>76</v>
      </c>
      <c r="D35" s="13">
        <v>85</v>
      </c>
      <c r="E35" s="13">
        <v>70</v>
      </c>
      <c r="F35" s="13">
        <v>90</v>
      </c>
      <c r="G35" s="13">
        <f t="shared" si="0"/>
        <v>80.25</v>
      </c>
      <c r="H35" s="31" t="s">
        <v>109</v>
      </c>
    </row>
    <row r="36" spans="1:8" ht="15" x14ac:dyDescent="0.25">
      <c r="A36" s="11">
        <v>2022090</v>
      </c>
      <c r="B36" s="14" t="s">
        <v>106</v>
      </c>
      <c r="C36" s="13">
        <v>80</v>
      </c>
      <c r="D36" s="13">
        <v>85</v>
      </c>
      <c r="E36" s="13">
        <v>60</v>
      </c>
      <c r="F36" s="13">
        <v>90</v>
      </c>
      <c r="G36" s="13">
        <f t="shared" si="0"/>
        <v>78.75</v>
      </c>
      <c r="H36" s="31" t="s">
        <v>109</v>
      </c>
    </row>
  </sheetData>
  <mergeCells count="1">
    <mergeCell ref="A1:H1"/>
  </mergeCells>
  <phoneticPr fontId="7"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第一组</vt:lpstr>
      <vt:lpstr>第二组</vt:lpstr>
      <vt:lpstr>第三组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gslshy</dc:creator>
  <cp:lastModifiedBy>admin</cp:lastModifiedBy>
  <dcterms:created xsi:type="dcterms:W3CDTF">2022-09-30T00:46:00Z</dcterms:created>
  <dcterms:modified xsi:type="dcterms:W3CDTF">2022-10-14T12:32:02Z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A06CA03BA0404FDAA1DE30CF6ADA7658</vt:lpwstr>
  </property>
  <property fmtid="{D5CDD505-2E9C-101B-9397-08002B2CF9AE}" pid="3" name="KSOProductBuildVer">
    <vt:lpwstr>2052-11.1.0.12598</vt:lpwstr>
  </property>
</Properties>
</file>