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公共管理" sheetId="2" r:id="rId1"/>
    <sheet name="工商管理" sheetId="1" r:id="rId2"/>
  </sheets>
  <definedNames>
    <definedName name="_xlnm._FilterDatabase" localSheetId="0" hidden="1">公共管理!$A$1:$M$35</definedName>
    <definedName name="_xlnm._FilterDatabase" localSheetId="1" hidden="1">工商管理!$A$1:$M$40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<sst xmlns="http://schemas.openxmlformats.org/spreadsheetml/2006/main" count="512" uniqueCount="226">
  <si>
    <t>2023级公共管理硕士班学业奖学金拟推荐名单</t>
  </si>
  <si>
    <t>序号</t>
  </si>
  <si>
    <t>学号</t>
  </si>
  <si>
    <t>姓名</t>
  </si>
  <si>
    <t>年级</t>
  </si>
  <si>
    <t>培养层次</t>
  </si>
  <si>
    <t>GPA成绩
（GPA*20）</t>
  </si>
  <si>
    <t>综合表现积分</t>
  </si>
  <si>
    <t>综合表现积分项</t>
  </si>
  <si>
    <t>综合成绩</t>
  </si>
  <si>
    <t>综合成绩排名</t>
  </si>
  <si>
    <t>层级</t>
  </si>
  <si>
    <t>层级项</t>
  </si>
  <si>
    <t>奖学金等级</t>
  </si>
  <si>
    <t>220230921150</t>
  </si>
  <si>
    <t>张益</t>
  </si>
  <si>
    <t>2023级</t>
  </si>
  <si>
    <t>硕士</t>
  </si>
  <si>
    <t>学习委员（0.1）</t>
  </si>
  <si>
    <t>第二层级</t>
  </si>
  <si>
    <r>
      <rPr>
        <b/>
        <sz val="11"/>
        <color theme="1"/>
        <rFont val="宋体"/>
        <charset val="134"/>
        <scheme val="minor"/>
      </rPr>
      <t>参加国际学术会议：</t>
    </r>
    <r>
      <rPr>
        <sz val="11"/>
        <color theme="1"/>
        <rFont val="宋体"/>
        <charset val="134"/>
        <scheme val="minor"/>
      </rPr>
      <t>2024年5月在第20届海峡两岸暨港澳地区公共管理学术研讨会汇报论文《人工智能赋能环境治理：数字孪生与分布式人工智能的集成应用》</t>
    </r>
  </si>
  <si>
    <t>一等学业奖学金</t>
  </si>
  <si>
    <t>220230920730</t>
  </si>
  <si>
    <t>肖润琳</t>
  </si>
  <si>
    <r>
      <rPr>
        <sz val="11"/>
        <color theme="1"/>
        <rFont val="宋体"/>
        <charset val="134"/>
        <scheme val="minor"/>
      </rPr>
      <t>202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级</t>
    </r>
  </si>
  <si>
    <t>雅思成绩7.5</t>
  </si>
  <si>
    <t>220230919410</t>
  </si>
  <si>
    <t>陈美晓</t>
  </si>
  <si>
    <t>第三层级</t>
  </si>
  <si>
    <t>220230921240</t>
  </si>
  <si>
    <t>张奕桢</t>
  </si>
  <si>
    <t>220230920690</t>
  </si>
  <si>
    <t>吴余</t>
  </si>
  <si>
    <t>220230920971</t>
  </si>
  <si>
    <t>岳翔</t>
  </si>
  <si>
    <t>兰州大学“优秀共青团员”（0.2）</t>
  </si>
  <si>
    <t>220230920360</t>
  </si>
  <si>
    <t>石蕾</t>
  </si>
  <si>
    <t>兰州大学第十届研究生运动会团体赛第六名（0.05）</t>
  </si>
  <si>
    <t>220240921940</t>
  </si>
  <si>
    <t>朱家怡</t>
  </si>
  <si>
    <t>220230920780</t>
  </si>
  <si>
    <t>谢雨薇</t>
  </si>
  <si>
    <t>220230921330</t>
  </si>
  <si>
    <t>赵文静</t>
  </si>
  <si>
    <t>二等学业奖学金</t>
  </si>
  <si>
    <t>220230921170</t>
  </si>
  <si>
    <t>张宇婷</t>
  </si>
  <si>
    <t>团支部书记（0.3）
兰州大学“优秀共青团员”（0.2）</t>
  </si>
  <si>
    <t>220230920131</t>
  </si>
  <si>
    <t>马号云</t>
  </si>
  <si>
    <t>团支部宣传委员（0.1）
兰州大学第四届“骆驼杯”排球比赛团体第四名（0.1）</t>
  </si>
  <si>
    <t>220230919920</t>
  </si>
  <si>
    <t>李玉洁</t>
  </si>
  <si>
    <t>2024年暑期社会实践优秀团队成员（0.1）</t>
  </si>
  <si>
    <t>220230920440</t>
  </si>
  <si>
    <t>孙泽宁</t>
  </si>
  <si>
    <t>220230920461</t>
  </si>
  <si>
    <t>唐正昌</t>
  </si>
  <si>
    <t>兰州大学“优秀共青团员”（0.2）
党支部组织委员（0.1）</t>
  </si>
  <si>
    <t>220230920310</t>
  </si>
  <si>
    <t>秦艳超</t>
  </si>
  <si>
    <t>220230919691</t>
  </si>
  <si>
    <t>黄洁</t>
  </si>
  <si>
    <t>22024092154</t>
  </si>
  <si>
    <t>蔡育锦</t>
  </si>
  <si>
    <t>220230920700</t>
  </si>
  <si>
    <t>吴昕悦</t>
  </si>
  <si>
    <t>三等学业奖学金</t>
  </si>
  <si>
    <t>220230920230</t>
  </si>
  <si>
    <t>莫晓琳</t>
  </si>
  <si>
    <t>220230920290</t>
  </si>
  <si>
    <t>彭瑶</t>
  </si>
  <si>
    <t>220230921220</t>
  </si>
  <si>
    <t>张馨雨</t>
  </si>
  <si>
    <t>2024年暑期社会实践优秀团队成员（0.1）
“青年大学习”未完成6次（0.03）</t>
  </si>
  <si>
    <t>220230920570</t>
  </si>
  <si>
    <t>王彤彤</t>
  </si>
  <si>
    <t>220230920870</t>
  </si>
  <si>
    <t>杨婉婕</t>
  </si>
  <si>
    <t>220230919970</t>
  </si>
  <si>
    <t>章凌青</t>
  </si>
  <si>
    <t>220230920790</t>
  </si>
  <si>
    <t>辛敏彦</t>
  </si>
  <si>
    <t>220230919611</t>
  </si>
  <si>
    <t>韩晓</t>
  </si>
  <si>
    <t>兰州大学第十届运动会“800米”项目第六名（0.1）
兰州大学第十届运动会“跳远”第八名（0.1）</t>
  </si>
  <si>
    <t>220230920001</t>
  </si>
  <si>
    <t>刘一博</t>
  </si>
  <si>
    <t>“青年大学习”未完成6次（-0.03）</t>
  </si>
  <si>
    <t>220230920181</t>
  </si>
  <si>
    <t>马啸</t>
  </si>
  <si>
    <r>
      <rPr>
        <sz val="11"/>
        <color theme="1"/>
        <rFont val="宋体"/>
        <charset val="134"/>
        <scheme val="minor"/>
      </rPr>
      <t xml:space="preserve">2024年兰州大学优秀研究生会干部标兵（0.2）
</t>
    </r>
    <r>
      <rPr>
        <sz val="11"/>
        <rFont val="宋体"/>
        <charset val="134"/>
        <scheme val="minor"/>
      </rPr>
      <t>兰州大学研究生会部门负责人（0.1）
“青年大学习”未完成4次（-0.01）</t>
    </r>
  </si>
  <si>
    <t>220230920860</t>
  </si>
  <si>
    <t>杨若冰</t>
  </si>
  <si>
    <t>党支部书记（0.3）</t>
  </si>
  <si>
    <t>220230919650</t>
  </si>
  <si>
    <t>侯晓琳</t>
  </si>
  <si>
    <t>220230921191</t>
  </si>
  <si>
    <t>张泽鸿</t>
  </si>
  <si>
    <t>兰州大学“优秀学生团干部”（0.2）
兰州大学师生篮球赛团体第八名（0.1）
班长（0.3）</t>
  </si>
  <si>
    <t>220240921711</t>
  </si>
  <si>
    <t>沙俊</t>
  </si>
  <si>
    <t>2023级工商管理硕士班学业奖学金拟推荐名单</t>
  </si>
  <si>
    <t>220230917370</t>
  </si>
  <si>
    <t>王诗怡</t>
  </si>
  <si>
    <t>国家奖学金</t>
  </si>
  <si>
    <t>220230918650</t>
  </si>
  <si>
    <t>张巧</t>
  </si>
  <si>
    <t>220230916271</t>
  </si>
  <si>
    <t>马德勇</t>
  </si>
  <si>
    <t>220240919670</t>
  </si>
  <si>
    <t>任梦圆</t>
  </si>
  <si>
    <t>班级活动缺勤3次（-0.03）</t>
  </si>
  <si>
    <t>第一层级</t>
  </si>
  <si>
    <t>获第八届中国大学生人力资源创新实践大赛
个人特等奖</t>
  </si>
  <si>
    <t>220230917950</t>
  </si>
  <si>
    <t>徐梦培</t>
  </si>
  <si>
    <t>党日活动缺勤1次（-0.01）</t>
  </si>
  <si>
    <t>220230918990</t>
  </si>
  <si>
    <t>赵雅静</t>
  </si>
  <si>
    <t>220230914940</t>
  </si>
  <si>
    <t>黄蕾</t>
  </si>
  <si>
    <t>220240919660</t>
  </si>
  <si>
    <t>强嘉聪</t>
  </si>
  <si>
    <t>班级活动缺席1次（-0.01）</t>
  </si>
  <si>
    <t>220230917171</t>
  </si>
  <si>
    <t>王浩</t>
  </si>
  <si>
    <t>220230914800</t>
  </si>
  <si>
    <t>何湘</t>
  </si>
  <si>
    <t>220230917650</t>
  </si>
  <si>
    <t>吴佳玲</t>
  </si>
  <si>
    <t>班长（0.3）
兰州大学优秀共青团员（0.2）</t>
  </si>
  <si>
    <t>220230917800</t>
  </si>
  <si>
    <t>肖翔</t>
  </si>
  <si>
    <t>团支部书记（0.3）</t>
  </si>
  <si>
    <t>220230916180</t>
  </si>
  <si>
    <t>陆晶晶</t>
  </si>
  <si>
    <t>14</t>
  </si>
  <si>
    <t>220230914540</t>
  </si>
  <si>
    <t>冯语凡</t>
  </si>
  <si>
    <t>兰州大学大学青年志愿者优秀个人（0.2）
党日活动缺勤1次（-0.01）</t>
  </si>
  <si>
    <t>15</t>
  </si>
  <si>
    <t>220240919910</t>
  </si>
  <si>
    <t>曾雨春</t>
  </si>
  <si>
    <t>班级活动缺勤2次（-0.02）</t>
  </si>
  <si>
    <t>16</t>
  </si>
  <si>
    <t>220230917530</t>
  </si>
  <si>
    <t>王雨欣</t>
  </si>
  <si>
    <t>17</t>
  </si>
  <si>
    <t>220230915320</t>
  </si>
  <si>
    <t>李丹</t>
  </si>
  <si>
    <t>18</t>
  </si>
  <si>
    <t>220230914551</t>
  </si>
  <si>
    <t>冯伽伟</t>
  </si>
  <si>
    <t>党支部副书记（0.1）
班级活动缺勤1次（-0.01）</t>
  </si>
  <si>
    <t>19</t>
  </si>
  <si>
    <t>220230916390</t>
  </si>
  <si>
    <t>马艺恩</t>
  </si>
  <si>
    <t>兰州大学第十届研究生运动会团体第八名（0.05）</t>
  </si>
  <si>
    <t>20</t>
  </si>
  <si>
    <t>220230913920</t>
  </si>
  <si>
    <t>白佳鹭</t>
  </si>
  <si>
    <t>21</t>
  </si>
  <si>
    <t>220230915341</t>
  </si>
  <si>
    <t>李德鹏</t>
  </si>
  <si>
    <t>22</t>
  </si>
  <si>
    <t>220230916250</t>
  </si>
  <si>
    <t>罗丽娟</t>
  </si>
  <si>
    <t>班级活动缺席1次（-0.01）
团日活动缺席1次（-0.01）</t>
  </si>
  <si>
    <t>23</t>
  </si>
  <si>
    <t>220230914710</t>
  </si>
  <si>
    <t>郭琳可</t>
  </si>
  <si>
    <t>团日活动缺勤1次（-0.01）</t>
  </si>
  <si>
    <t>24</t>
  </si>
  <si>
    <t>220230916911</t>
  </si>
  <si>
    <t>谭拓</t>
  </si>
  <si>
    <t>25</t>
  </si>
  <si>
    <t>220230917030</t>
  </si>
  <si>
    <t>汪涵</t>
  </si>
  <si>
    <t>班级活动缺席1次（-0.01）
党日活动缺席1次（-0.01）</t>
  </si>
  <si>
    <t>26</t>
  </si>
  <si>
    <t>220230914520</t>
  </si>
  <si>
    <t>冯蒙蒙</t>
  </si>
  <si>
    <t>27</t>
  </si>
  <si>
    <t>220230914330</t>
  </si>
  <si>
    <t>成悦</t>
  </si>
  <si>
    <t>28</t>
  </si>
  <si>
    <t>220230914910</t>
  </si>
  <si>
    <t>黄华浪</t>
  </si>
  <si>
    <t>29</t>
  </si>
  <si>
    <t>220230917440</t>
  </si>
  <si>
    <t>王欣</t>
  </si>
  <si>
    <t>团支部宣传委员（0.1）</t>
  </si>
  <si>
    <t>30</t>
  </si>
  <si>
    <t>220230915600</t>
  </si>
  <si>
    <t>李育苗</t>
  </si>
  <si>
    <t>党支部组织委员（0.1）
班级活动缺席1次（-0.01）</t>
  </si>
  <si>
    <t>31</t>
  </si>
  <si>
    <t>220230918170</t>
  </si>
  <si>
    <t>杨真真</t>
  </si>
  <si>
    <t>兰州大学第十届研究生运动会团体第六名（0.05）</t>
  </si>
  <si>
    <t>32</t>
  </si>
  <si>
    <t>220230915440</t>
  </si>
  <si>
    <t>李敏榕</t>
  </si>
  <si>
    <t>团日活动缺席1次（-0.01）
“青年大学习”未完成6次（-0.03）</t>
  </si>
  <si>
    <t>33</t>
  </si>
  <si>
    <t>220230916041</t>
  </si>
  <si>
    <t>刘萱</t>
  </si>
  <si>
    <t>34</t>
  </si>
  <si>
    <t>220230917280</t>
  </si>
  <si>
    <t>王丽娟</t>
  </si>
  <si>
    <t>兰州大学研究生师生篮球赛第三名（0.2）
第十届研究生运动会个人800米第八名（0.1）
第十届研究生运动会团队4*100接力第八名（0.05）
兰州大学研究生师生趣味篮球赛第一名（0.2）</t>
  </si>
  <si>
    <t>35</t>
  </si>
  <si>
    <t>220230918460</t>
  </si>
  <si>
    <t>张佳</t>
  </si>
  <si>
    <t>36</t>
  </si>
  <si>
    <t>220230916370</t>
  </si>
  <si>
    <t>马小惠</t>
  </si>
  <si>
    <t>管理学院研究生会媒体发展中心部长（0.1）</t>
  </si>
  <si>
    <t>37</t>
  </si>
  <si>
    <t>220230916220</t>
  </si>
  <si>
    <t>吕俞萱</t>
  </si>
  <si>
    <t>38</t>
  </si>
  <si>
    <t>220230917870</t>
  </si>
  <si>
    <t>谢妍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</si>
</sst>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zoomScale="90" zoomScaleNormal="90" workbookViewId="0">
      <selection activeCell="K5" sqref="K5"/>
    </sheetView>
  </sheetViews>
  <sheetFormatPr defaultColWidth="9.25" defaultRowHeight="25.05" customHeight="1"/>
  <cols>
    <col min="1" max="1" width="7.075" style="3" customWidth="1"/>
    <col min="2" max="2" width="16.5" style="3" customWidth="1"/>
    <col min="3" max="3" width="11.8" style="3" customWidth="1"/>
    <col min="4" max="4" width="10.55" style="3" customWidth="1"/>
    <col min="5" max="5" width="11.525" style="3" customWidth="1"/>
    <col min="6" max="6" width="13.75" style="3" customWidth="1"/>
    <col min="7" max="7" width="15.1333333333333" style="3" customWidth="1"/>
    <col min="8" max="8" width="46.1083333333333" style="3" customWidth="1"/>
    <col min="9" max="9" width="12.075" style="3" customWidth="1"/>
    <col min="10" max="10" width="13.6" style="3" customWidth="1"/>
    <col min="11" max="11" width="12.0833333333333" style="3" customWidth="1"/>
    <col min="12" max="12" width="46.1083333333333" style="3" customWidth="1"/>
    <col min="13" max="13" width="17.4916666666667" customWidth="1"/>
  </cols>
  <sheetData>
    <row r="1" customFormat="1" ht="30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4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27" t="s">
        <v>12</v>
      </c>
      <c r="M2" s="5" t="s">
        <v>13</v>
      </c>
    </row>
    <row r="3" ht="55" customHeight="1" spans="1:13">
      <c r="A3" s="39">
        <v>1</v>
      </c>
      <c r="B3" s="40" t="s">
        <v>14</v>
      </c>
      <c r="C3" s="40" t="s">
        <v>15</v>
      </c>
      <c r="D3" s="41" t="s">
        <v>16</v>
      </c>
      <c r="E3" s="40" t="s">
        <v>17</v>
      </c>
      <c r="F3" s="42">
        <v>83.4</v>
      </c>
      <c r="G3" s="41">
        <v>0.1</v>
      </c>
      <c r="H3" s="41" t="s">
        <v>18</v>
      </c>
      <c r="I3" s="41">
        <f t="shared" ref="I3:I9" si="0">F3+G3</f>
        <v>83.5</v>
      </c>
      <c r="J3" s="41">
        <v>6</v>
      </c>
      <c r="K3" s="41" t="s">
        <v>19</v>
      </c>
      <c r="L3" s="56" t="s">
        <v>20</v>
      </c>
      <c r="M3" s="41" t="s">
        <v>21</v>
      </c>
    </row>
    <row r="4" ht="30" customHeight="1" spans="1:13">
      <c r="A4" s="39">
        <v>2</v>
      </c>
      <c r="B4" s="40" t="s">
        <v>22</v>
      </c>
      <c r="C4" s="40" t="s">
        <v>23</v>
      </c>
      <c r="D4" s="43" t="s">
        <v>24</v>
      </c>
      <c r="E4" s="40" t="s">
        <v>17</v>
      </c>
      <c r="F4" s="41">
        <v>77.6</v>
      </c>
      <c r="G4" s="41"/>
      <c r="H4" s="41"/>
      <c r="I4" s="41">
        <f t="shared" si="0"/>
        <v>77.6</v>
      </c>
      <c r="J4" s="41">
        <v>39</v>
      </c>
      <c r="K4" s="41" t="s">
        <v>19</v>
      </c>
      <c r="L4" s="41" t="s">
        <v>25</v>
      </c>
      <c r="M4" s="41" t="s">
        <v>21</v>
      </c>
    </row>
    <row r="5" ht="30" customHeight="1" spans="1:13">
      <c r="A5" s="39">
        <v>3</v>
      </c>
      <c r="B5" s="40" t="s">
        <v>26</v>
      </c>
      <c r="C5" s="40" t="s">
        <v>27</v>
      </c>
      <c r="D5" s="41" t="s">
        <v>16</v>
      </c>
      <c r="E5" s="40" t="s">
        <v>17</v>
      </c>
      <c r="F5" s="42">
        <v>84.4</v>
      </c>
      <c r="G5" s="41"/>
      <c r="H5" s="41"/>
      <c r="I5" s="41">
        <f t="shared" si="0"/>
        <v>84.4</v>
      </c>
      <c r="J5" s="41">
        <v>1</v>
      </c>
      <c r="K5" s="41" t="s">
        <v>28</v>
      </c>
      <c r="L5" s="41"/>
      <c r="M5" s="41" t="s">
        <v>21</v>
      </c>
    </row>
    <row r="6" ht="30" customHeight="1" spans="1:13">
      <c r="A6" s="39">
        <v>4</v>
      </c>
      <c r="B6" s="40" t="s">
        <v>29</v>
      </c>
      <c r="C6" s="40" t="s">
        <v>30</v>
      </c>
      <c r="D6" s="41" t="s">
        <v>16</v>
      </c>
      <c r="E6" s="40" t="s">
        <v>17</v>
      </c>
      <c r="F6" s="42">
        <v>84.2</v>
      </c>
      <c r="G6" s="41"/>
      <c r="H6" s="41"/>
      <c r="I6" s="41">
        <f t="shared" si="0"/>
        <v>84.2</v>
      </c>
      <c r="J6" s="41">
        <v>2</v>
      </c>
      <c r="K6" s="41" t="s">
        <v>28</v>
      </c>
      <c r="L6" s="41"/>
      <c r="M6" s="41" t="s">
        <v>21</v>
      </c>
    </row>
    <row r="7" ht="30" customHeight="1" spans="1:13">
      <c r="A7" s="39">
        <v>5</v>
      </c>
      <c r="B7" s="40" t="s">
        <v>31</v>
      </c>
      <c r="C7" s="40" t="s">
        <v>32</v>
      </c>
      <c r="D7" s="41" t="s">
        <v>16</v>
      </c>
      <c r="E7" s="40" t="s">
        <v>17</v>
      </c>
      <c r="F7" s="42">
        <v>84</v>
      </c>
      <c r="G7" s="41"/>
      <c r="H7" s="41"/>
      <c r="I7" s="41">
        <f t="shared" si="0"/>
        <v>84</v>
      </c>
      <c r="J7" s="41">
        <v>3</v>
      </c>
      <c r="K7" s="41" t="s">
        <v>28</v>
      </c>
      <c r="L7" s="41"/>
      <c r="M7" s="41" t="s">
        <v>21</v>
      </c>
    </row>
    <row r="8" ht="30" customHeight="1" spans="1:13">
      <c r="A8" s="39">
        <v>6</v>
      </c>
      <c r="B8" s="40" t="s">
        <v>33</v>
      </c>
      <c r="C8" s="40" t="s">
        <v>34</v>
      </c>
      <c r="D8" s="41" t="s">
        <v>16</v>
      </c>
      <c r="E8" s="40" t="s">
        <v>17</v>
      </c>
      <c r="F8" s="42">
        <v>83.8</v>
      </c>
      <c r="G8" s="41">
        <v>0.2</v>
      </c>
      <c r="H8" s="44" t="s">
        <v>35</v>
      </c>
      <c r="I8" s="41">
        <f t="shared" si="0"/>
        <v>84</v>
      </c>
      <c r="J8" s="41">
        <v>4</v>
      </c>
      <c r="K8" s="41" t="s">
        <v>28</v>
      </c>
      <c r="L8" s="41"/>
      <c r="M8" s="41" t="s">
        <v>21</v>
      </c>
    </row>
    <row r="9" ht="30" customHeight="1" spans="1:13">
      <c r="A9" s="39">
        <v>7</v>
      </c>
      <c r="B9" s="40" t="s">
        <v>36</v>
      </c>
      <c r="C9" s="40" t="s">
        <v>37</v>
      </c>
      <c r="D9" s="41" t="s">
        <v>16</v>
      </c>
      <c r="E9" s="40" t="s">
        <v>17</v>
      </c>
      <c r="F9" s="42">
        <v>83.8</v>
      </c>
      <c r="G9" s="41">
        <v>0.05</v>
      </c>
      <c r="H9" s="44" t="s">
        <v>38</v>
      </c>
      <c r="I9" s="41">
        <f t="shared" si="0"/>
        <v>83.85</v>
      </c>
      <c r="J9" s="41">
        <v>5</v>
      </c>
      <c r="K9" s="41" t="s">
        <v>28</v>
      </c>
      <c r="L9" s="41"/>
      <c r="M9" s="41" t="s">
        <v>21</v>
      </c>
    </row>
    <row r="10" ht="30" customHeight="1" spans="1:13">
      <c r="A10" s="39">
        <v>8</v>
      </c>
      <c r="B10" s="40" t="s">
        <v>39</v>
      </c>
      <c r="C10" s="40" t="s">
        <v>40</v>
      </c>
      <c r="D10" s="41" t="s">
        <v>16</v>
      </c>
      <c r="E10" s="40" t="s">
        <v>17</v>
      </c>
      <c r="F10" s="42">
        <v>83.4</v>
      </c>
      <c r="G10" s="41"/>
      <c r="H10" s="44"/>
      <c r="I10" s="42">
        <v>83.4</v>
      </c>
      <c r="J10" s="41">
        <v>7</v>
      </c>
      <c r="K10" s="41" t="s">
        <v>28</v>
      </c>
      <c r="L10" s="41"/>
      <c r="M10" s="41" t="s">
        <v>21</v>
      </c>
    </row>
    <row r="11" ht="30" customHeight="1" spans="1:13">
      <c r="A11" s="39">
        <v>9</v>
      </c>
      <c r="B11" s="40" t="s">
        <v>41</v>
      </c>
      <c r="C11" s="40" t="s">
        <v>42</v>
      </c>
      <c r="D11" s="41" t="s">
        <v>16</v>
      </c>
      <c r="E11" s="40" t="s">
        <v>17</v>
      </c>
      <c r="F11" s="42">
        <v>83.4</v>
      </c>
      <c r="G11" s="41"/>
      <c r="H11" s="41"/>
      <c r="I11" s="41">
        <f>F11+G11</f>
        <v>83.4</v>
      </c>
      <c r="J11" s="41">
        <v>8</v>
      </c>
      <c r="K11" s="41" t="s">
        <v>28</v>
      </c>
      <c r="L11" s="41"/>
      <c r="M11" s="41" t="s">
        <v>21</v>
      </c>
    </row>
    <row r="12" ht="30" customHeight="1" spans="1:13">
      <c r="A12" s="45">
        <v>10</v>
      </c>
      <c r="B12" s="46" t="s">
        <v>43</v>
      </c>
      <c r="C12" s="46" t="s">
        <v>44</v>
      </c>
      <c r="D12" s="47" t="s">
        <v>16</v>
      </c>
      <c r="E12" s="46" t="s">
        <v>17</v>
      </c>
      <c r="F12" s="48">
        <v>83.2</v>
      </c>
      <c r="G12" s="47"/>
      <c r="H12" s="47"/>
      <c r="I12" s="47">
        <f>F12+G12</f>
        <v>83.2</v>
      </c>
      <c r="J12" s="47">
        <v>9</v>
      </c>
      <c r="K12" s="47" t="s">
        <v>28</v>
      </c>
      <c r="L12" s="47"/>
      <c r="M12" s="47" t="s">
        <v>45</v>
      </c>
    </row>
    <row r="13" ht="39" customHeight="1" spans="1:13">
      <c r="A13" s="45">
        <v>11</v>
      </c>
      <c r="B13" s="46" t="s">
        <v>46</v>
      </c>
      <c r="C13" s="46" t="s">
        <v>47</v>
      </c>
      <c r="D13" s="47" t="s">
        <v>16</v>
      </c>
      <c r="E13" s="46" t="s">
        <v>17</v>
      </c>
      <c r="F13" s="48">
        <v>82.6</v>
      </c>
      <c r="G13" s="47">
        <v>0.5</v>
      </c>
      <c r="H13" s="49" t="s">
        <v>48</v>
      </c>
      <c r="I13" s="47">
        <f>F13+G13</f>
        <v>83.1</v>
      </c>
      <c r="J13" s="47">
        <v>10</v>
      </c>
      <c r="K13" s="47" t="s">
        <v>28</v>
      </c>
      <c r="L13" s="47"/>
      <c r="M13" s="47" t="s">
        <v>45</v>
      </c>
    </row>
    <row r="14" ht="38" customHeight="1" spans="1:13">
      <c r="A14" s="45">
        <v>12</v>
      </c>
      <c r="B14" s="46" t="s">
        <v>49</v>
      </c>
      <c r="C14" s="46" t="s">
        <v>50</v>
      </c>
      <c r="D14" s="47" t="s">
        <v>16</v>
      </c>
      <c r="E14" s="46" t="s">
        <v>17</v>
      </c>
      <c r="F14" s="48">
        <v>82.6</v>
      </c>
      <c r="G14" s="47">
        <v>0.2</v>
      </c>
      <c r="H14" s="49" t="s">
        <v>51</v>
      </c>
      <c r="I14" s="47">
        <f>F14+G14</f>
        <v>82.8</v>
      </c>
      <c r="J14" s="47">
        <v>11</v>
      </c>
      <c r="K14" s="47" t="s">
        <v>28</v>
      </c>
      <c r="L14" s="47"/>
      <c r="M14" s="47" t="s">
        <v>45</v>
      </c>
    </row>
    <row r="15" ht="30" customHeight="1" spans="1:13">
      <c r="A15" s="45">
        <v>13</v>
      </c>
      <c r="B15" s="46" t="s">
        <v>52</v>
      </c>
      <c r="C15" s="46" t="s">
        <v>53</v>
      </c>
      <c r="D15" s="47" t="s">
        <v>16</v>
      </c>
      <c r="E15" s="46" t="s">
        <v>17</v>
      </c>
      <c r="F15" s="48">
        <v>82.6</v>
      </c>
      <c r="G15" s="47">
        <v>0.1</v>
      </c>
      <c r="H15" s="47" t="s">
        <v>54</v>
      </c>
      <c r="I15" s="47">
        <f t="shared" ref="I15:I21" si="1">F15+G15</f>
        <v>82.7</v>
      </c>
      <c r="J15" s="47">
        <v>12</v>
      </c>
      <c r="K15" s="47" t="s">
        <v>28</v>
      </c>
      <c r="L15" s="47"/>
      <c r="M15" s="47" t="s">
        <v>45</v>
      </c>
    </row>
    <row r="16" ht="30" customHeight="1" spans="1:13">
      <c r="A16" s="45">
        <v>14</v>
      </c>
      <c r="B16" s="46" t="s">
        <v>55</v>
      </c>
      <c r="C16" s="46" t="s">
        <v>56</v>
      </c>
      <c r="D16" s="47" t="s">
        <v>16</v>
      </c>
      <c r="E16" s="46" t="s">
        <v>17</v>
      </c>
      <c r="F16" s="48">
        <v>82.6</v>
      </c>
      <c r="G16" s="47"/>
      <c r="H16" s="47"/>
      <c r="I16" s="47">
        <f t="shared" si="1"/>
        <v>82.6</v>
      </c>
      <c r="J16" s="47">
        <v>13</v>
      </c>
      <c r="K16" s="47" t="s">
        <v>28</v>
      </c>
      <c r="L16" s="47"/>
      <c r="M16" s="47" t="s">
        <v>45</v>
      </c>
    </row>
    <row r="17" ht="40" customHeight="1" spans="1:13">
      <c r="A17" s="45">
        <v>15</v>
      </c>
      <c r="B17" s="46" t="s">
        <v>57</v>
      </c>
      <c r="C17" s="46" t="s">
        <v>58</v>
      </c>
      <c r="D17" s="47" t="s">
        <v>16</v>
      </c>
      <c r="E17" s="46" t="s">
        <v>17</v>
      </c>
      <c r="F17" s="48">
        <v>82</v>
      </c>
      <c r="G17" s="47">
        <v>0.3</v>
      </c>
      <c r="H17" s="49" t="s">
        <v>59</v>
      </c>
      <c r="I17" s="47">
        <f t="shared" si="1"/>
        <v>82.3</v>
      </c>
      <c r="J17" s="47">
        <v>14</v>
      </c>
      <c r="K17" s="47" t="s">
        <v>28</v>
      </c>
      <c r="L17" s="47"/>
      <c r="M17" s="47" t="s">
        <v>45</v>
      </c>
    </row>
    <row r="18" ht="30" customHeight="1" spans="1:13">
      <c r="A18" s="45">
        <v>16</v>
      </c>
      <c r="B18" s="46" t="s">
        <v>60</v>
      </c>
      <c r="C18" s="46" t="s">
        <v>61</v>
      </c>
      <c r="D18" s="47" t="s">
        <v>16</v>
      </c>
      <c r="E18" s="46" t="s">
        <v>17</v>
      </c>
      <c r="F18" s="48">
        <v>82.2</v>
      </c>
      <c r="G18" s="47"/>
      <c r="H18" s="47"/>
      <c r="I18" s="47">
        <f t="shared" si="1"/>
        <v>82.2</v>
      </c>
      <c r="J18" s="47">
        <v>15</v>
      </c>
      <c r="K18" s="47" t="s">
        <v>28</v>
      </c>
      <c r="L18" s="47"/>
      <c r="M18" s="47" t="s">
        <v>45</v>
      </c>
    </row>
    <row r="19" ht="30" customHeight="1" spans="1:13">
      <c r="A19" s="45">
        <v>17</v>
      </c>
      <c r="B19" s="46" t="s">
        <v>62</v>
      </c>
      <c r="C19" s="46" t="s">
        <v>63</v>
      </c>
      <c r="D19" s="47" t="s">
        <v>16</v>
      </c>
      <c r="E19" s="46" t="s">
        <v>17</v>
      </c>
      <c r="F19" s="48">
        <v>82</v>
      </c>
      <c r="G19" s="47"/>
      <c r="H19" s="47"/>
      <c r="I19" s="47">
        <f t="shared" si="1"/>
        <v>82</v>
      </c>
      <c r="J19" s="47">
        <v>16</v>
      </c>
      <c r="K19" s="47" t="s">
        <v>28</v>
      </c>
      <c r="L19" s="47"/>
      <c r="M19" s="47" t="s">
        <v>45</v>
      </c>
    </row>
    <row r="20" ht="30" customHeight="1" spans="1:13">
      <c r="A20" s="45">
        <v>18</v>
      </c>
      <c r="B20" s="46" t="s">
        <v>64</v>
      </c>
      <c r="C20" s="46" t="s">
        <v>65</v>
      </c>
      <c r="D20" s="47" t="s">
        <v>16</v>
      </c>
      <c r="E20" s="46" t="s">
        <v>17</v>
      </c>
      <c r="F20" s="48">
        <v>81.8</v>
      </c>
      <c r="G20" s="47"/>
      <c r="H20" s="47"/>
      <c r="I20" s="47">
        <f t="shared" si="1"/>
        <v>81.8</v>
      </c>
      <c r="J20" s="47">
        <v>17</v>
      </c>
      <c r="K20" s="47" t="s">
        <v>28</v>
      </c>
      <c r="L20" s="47"/>
      <c r="M20" s="47" t="s">
        <v>45</v>
      </c>
    </row>
    <row r="21" ht="30" customHeight="1" spans="1:13">
      <c r="A21" s="50">
        <v>19</v>
      </c>
      <c r="B21" s="51" t="s">
        <v>66</v>
      </c>
      <c r="C21" s="51" t="s">
        <v>67</v>
      </c>
      <c r="D21" s="52" t="s">
        <v>16</v>
      </c>
      <c r="E21" s="51" t="s">
        <v>17</v>
      </c>
      <c r="F21" s="53">
        <v>81.8</v>
      </c>
      <c r="G21" s="52"/>
      <c r="H21" s="52"/>
      <c r="I21" s="52">
        <f t="shared" si="1"/>
        <v>81.8</v>
      </c>
      <c r="J21" s="52">
        <v>18</v>
      </c>
      <c r="K21" s="52" t="s">
        <v>28</v>
      </c>
      <c r="L21" s="52"/>
      <c r="M21" s="52" t="s">
        <v>68</v>
      </c>
    </row>
    <row r="22" ht="30" customHeight="1" spans="1:13">
      <c r="A22" s="50">
        <v>20</v>
      </c>
      <c r="B22" s="51" t="s">
        <v>69</v>
      </c>
      <c r="C22" s="51" t="s">
        <v>70</v>
      </c>
      <c r="D22" s="52" t="s">
        <v>16</v>
      </c>
      <c r="E22" s="51" t="s">
        <v>17</v>
      </c>
      <c r="F22" s="53">
        <v>81.6</v>
      </c>
      <c r="G22" s="52"/>
      <c r="H22" s="52"/>
      <c r="I22" s="52">
        <f t="shared" ref="I22:I47" si="2">F22+G22</f>
        <v>81.6</v>
      </c>
      <c r="J22" s="52">
        <v>19</v>
      </c>
      <c r="K22" s="52" t="s">
        <v>28</v>
      </c>
      <c r="L22" s="52"/>
      <c r="M22" s="52" t="s">
        <v>68</v>
      </c>
    </row>
    <row r="23" ht="30" customHeight="1" spans="1:13">
      <c r="A23" s="50">
        <v>21</v>
      </c>
      <c r="B23" s="51" t="s">
        <v>71</v>
      </c>
      <c r="C23" s="51" t="s">
        <v>72</v>
      </c>
      <c r="D23" s="52" t="s">
        <v>16</v>
      </c>
      <c r="E23" s="51" t="s">
        <v>17</v>
      </c>
      <c r="F23" s="53">
        <v>81.6</v>
      </c>
      <c r="G23" s="52"/>
      <c r="H23" s="52"/>
      <c r="I23" s="52">
        <f t="shared" si="2"/>
        <v>81.6</v>
      </c>
      <c r="J23" s="52">
        <v>20</v>
      </c>
      <c r="K23" s="52" t="s">
        <v>28</v>
      </c>
      <c r="L23" s="52"/>
      <c r="M23" s="52" t="s">
        <v>68</v>
      </c>
    </row>
    <row r="24" ht="40" customHeight="1" spans="1:13">
      <c r="A24" s="50">
        <v>22</v>
      </c>
      <c r="B24" s="51" t="s">
        <v>73</v>
      </c>
      <c r="C24" s="51" t="s">
        <v>74</v>
      </c>
      <c r="D24" s="52" t="s">
        <v>16</v>
      </c>
      <c r="E24" s="51" t="s">
        <v>17</v>
      </c>
      <c r="F24" s="53">
        <v>81.4</v>
      </c>
      <c r="G24" s="52">
        <v>0.07</v>
      </c>
      <c r="H24" s="54" t="s">
        <v>75</v>
      </c>
      <c r="I24" s="52">
        <f t="shared" si="2"/>
        <v>81.47</v>
      </c>
      <c r="J24" s="52">
        <v>21</v>
      </c>
      <c r="K24" s="52" t="s">
        <v>28</v>
      </c>
      <c r="L24" s="52"/>
      <c r="M24" s="52" t="s">
        <v>68</v>
      </c>
    </row>
    <row r="25" ht="30" customHeight="1" spans="1:13">
      <c r="A25" s="50">
        <v>23</v>
      </c>
      <c r="B25" s="51" t="s">
        <v>76</v>
      </c>
      <c r="C25" s="51" t="s">
        <v>77</v>
      </c>
      <c r="D25" s="52" t="s">
        <v>16</v>
      </c>
      <c r="E25" s="51" t="s">
        <v>17</v>
      </c>
      <c r="F25" s="53">
        <v>81.4</v>
      </c>
      <c r="G25" s="52"/>
      <c r="H25" s="52"/>
      <c r="I25" s="52">
        <f t="shared" si="2"/>
        <v>81.4</v>
      </c>
      <c r="J25" s="52">
        <v>22</v>
      </c>
      <c r="K25" s="52" t="s">
        <v>28</v>
      </c>
      <c r="L25" s="52"/>
      <c r="M25" s="52" t="s">
        <v>68</v>
      </c>
    </row>
    <row r="26" ht="30" customHeight="1" spans="1:13">
      <c r="A26" s="50">
        <v>24</v>
      </c>
      <c r="B26" s="51" t="s">
        <v>78</v>
      </c>
      <c r="C26" s="51" t="s">
        <v>79</v>
      </c>
      <c r="D26" s="52" t="s">
        <v>16</v>
      </c>
      <c r="E26" s="51" t="s">
        <v>17</v>
      </c>
      <c r="F26" s="53">
        <v>81.2</v>
      </c>
      <c r="G26" s="52"/>
      <c r="H26" s="52"/>
      <c r="I26" s="52">
        <f t="shared" si="2"/>
        <v>81.2</v>
      </c>
      <c r="J26" s="52">
        <v>23</v>
      </c>
      <c r="K26" s="52" t="s">
        <v>28</v>
      </c>
      <c r="L26" s="52"/>
      <c r="M26" s="52" t="s">
        <v>68</v>
      </c>
    </row>
    <row r="27" ht="30" customHeight="1" spans="1:13">
      <c r="A27" s="50">
        <v>25</v>
      </c>
      <c r="B27" s="51" t="s">
        <v>80</v>
      </c>
      <c r="C27" s="51" t="s">
        <v>81</v>
      </c>
      <c r="D27" s="52" t="s">
        <v>16</v>
      </c>
      <c r="E27" s="51" t="s">
        <v>17</v>
      </c>
      <c r="F27" s="53">
        <v>81.2</v>
      </c>
      <c r="G27" s="52"/>
      <c r="H27" s="52"/>
      <c r="I27" s="52">
        <f t="shared" si="2"/>
        <v>81.2</v>
      </c>
      <c r="J27" s="52">
        <v>24</v>
      </c>
      <c r="K27" s="52" t="s">
        <v>28</v>
      </c>
      <c r="L27" s="52"/>
      <c r="M27" s="52" t="s">
        <v>68</v>
      </c>
    </row>
    <row r="28" ht="30" customHeight="1" spans="1:13">
      <c r="A28" s="50">
        <v>26</v>
      </c>
      <c r="B28" s="51" t="s">
        <v>82</v>
      </c>
      <c r="C28" s="51" t="s">
        <v>83</v>
      </c>
      <c r="D28" s="52" t="s">
        <v>16</v>
      </c>
      <c r="E28" s="51" t="s">
        <v>17</v>
      </c>
      <c r="F28" s="53">
        <v>81.2</v>
      </c>
      <c r="G28" s="52"/>
      <c r="H28" s="52"/>
      <c r="I28" s="52">
        <f t="shared" si="2"/>
        <v>81.2</v>
      </c>
      <c r="J28" s="52">
        <v>25</v>
      </c>
      <c r="K28" s="52" t="s">
        <v>28</v>
      </c>
      <c r="L28" s="52"/>
      <c r="M28" s="52" t="s">
        <v>68</v>
      </c>
    </row>
    <row r="29" ht="38" customHeight="1" spans="1:13">
      <c r="A29" s="50">
        <v>27</v>
      </c>
      <c r="B29" s="51" t="s">
        <v>84</v>
      </c>
      <c r="C29" s="51" t="s">
        <v>85</v>
      </c>
      <c r="D29" s="52" t="s">
        <v>16</v>
      </c>
      <c r="E29" s="51" t="s">
        <v>17</v>
      </c>
      <c r="F29" s="53">
        <v>81</v>
      </c>
      <c r="G29" s="52">
        <v>0.2</v>
      </c>
      <c r="H29" s="54" t="s">
        <v>86</v>
      </c>
      <c r="I29" s="52">
        <f t="shared" si="2"/>
        <v>81.2</v>
      </c>
      <c r="J29" s="52">
        <v>26</v>
      </c>
      <c r="K29" s="52" t="s">
        <v>28</v>
      </c>
      <c r="L29" s="52"/>
      <c r="M29" s="52" t="s">
        <v>68</v>
      </c>
    </row>
    <row r="30" ht="30" customHeight="1" spans="1:13">
      <c r="A30" s="50">
        <v>28</v>
      </c>
      <c r="B30" s="51" t="s">
        <v>87</v>
      </c>
      <c r="C30" s="51" t="s">
        <v>88</v>
      </c>
      <c r="D30" s="52" t="s">
        <v>16</v>
      </c>
      <c r="E30" s="51" t="s">
        <v>17</v>
      </c>
      <c r="F30" s="53">
        <v>80.8</v>
      </c>
      <c r="G30" s="52">
        <v>-0.03</v>
      </c>
      <c r="H30" s="52" t="s">
        <v>89</v>
      </c>
      <c r="I30" s="52">
        <f t="shared" si="2"/>
        <v>80.77</v>
      </c>
      <c r="J30" s="52">
        <v>27</v>
      </c>
      <c r="K30" s="52" t="s">
        <v>28</v>
      </c>
      <c r="L30" s="52"/>
      <c r="M30" s="52" t="s">
        <v>68</v>
      </c>
    </row>
    <row r="31" ht="51" customHeight="1" spans="1:13">
      <c r="A31" s="50">
        <v>29</v>
      </c>
      <c r="B31" s="51" t="s">
        <v>90</v>
      </c>
      <c r="C31" s="51" t="s">
        <v>91</v>
      </c>
      <c r="D31" s="52" t="s">
        <v>16</v>
      </c>
      <c r="E31" s="51" t="s">
        <v>17</v>
      </c>
      <c r="F31" s="53">
        <v>80.4</v>
      </c>
      <c r="G31" s="52">
        <v>0.29</v>
      </c>
      <c r="H31" s="55" t="s">
        <v>92</v>
      </c>
      <c r="I31" s="52">
        <f t="shared" si="2"/>
        <v>80.69</v>
      </c>
      <c r="J31" s="52">
        <v>28</v>
      </c>
      <c r="K31" s="52" t="s">
        <v>28</v>
      </c>
      <c r="L31" s="52"/>
      <c r="M31" s="52" t="s">
        <v>68</v>
      </c>
    </row>
    <row r="32" ht="30" customHeight="1" spans="1:13">
      <c r="A32" s="50">
        <v>30</v>
      </c>
      <c r="B32" s="51" t="s">
        <v>93</v>
      </c>
      <c r="C32" s="51" t="s">
        <v>94</v>
      </c>
      <c r="D32" s="52" t="s">
        <v>16</v>
      </c>
      <c r="E32" s="51" t="s">
        <v>17</v>
      </c>
      <c r="F32" s="53">
        <v>80</v>
      </c>
      <c r="G32" s="52">
        <v>0.3</v>
      </c>
      <c r="H32" s="52" t="s">
        <v>95</v>
      </c>
      <c r="I32" s="52">
        <f t="shared" si="2"/>
        <v>80.3</v>
      </c>
      <c r="J32" s="52">
        <v>29</v>
      </c>
      <c r="K32" s="52" t="s">
        <v>28</v>
      </c>
      <c r="L32" s="52"/>
      <c r="M32" s="52" t="s">
        <v>68</v>
      </c>
    </row>
    <row r="33" ht="30" customHeight="1" spans="1:13">
      <c r="A33" s="50">
        <v>31</v>
      </c>
      <c r="B33" s="51" t="s">
        <v>96</v>
      </c>
      <c r="C33" s="51" t="s">
        <v>97</v>
      </c>
      <c r="D33" s="52" t="s">
        <v>16</v>
      </c>
      <c r="E33" s="51" t="s">
        <v>17</v>
      </c>
      <c r="F33" s="53">
        <v>80</v>
      </c>
      <c r="G33" s="52"/>
      <c r="H33" s="52"/>
      <c r="I33" s="52">
        <f t="shared" si="2"/>
        <v>80</v>
      </c>
      <c r="J33" s="52">
        <v>30</v>
      </c>
      <c r="K33" s="52" t="s">
        <v>28</v>
      </c>
      <c r="L33" s="52"/>
      <c r="M33" s="52" t="s">
        <v>68</v>
      </c>
    </row>
    <row r="34" ht="54" customHeight="1" spans="1:13">
      <c r="A34" s="50">
        <v>32</v>
      </c>
      <c r="B34" s="51" t="s">
        <v>98</v>
      </c>
      <c r="C34" s="51" t="s">
        <v>99</v>
      </c>
      <c r="D34" s="52" t="s">
        <v>16</v>
      </c>
      <c r="E34" s="51" t="s">
        <v>17</v>
      </c>
      <c r="F34" s="53">
        <v>79</v>
      </c>
      <c r="G34" s="52">
        <v>0.6</v>
      </c>
      <c r="H34" s="54" t="s">
        <v>100</v>
      </c>
      <c r="I34" s="52">
        <f t="shared" si="2"/>
        <v>79.6</v>
      </c>
      <c r="J34" s="52">
        <v>31</v>
      </c>
      <c r="K34" s="52" t="s">
        <v>28</v>
      </c>
      <c r="L34" s="52"/>
      <c r="M34" s="52" t="s">
        <v>68</v>
      </c>
    </row>
    <row r="35" ht="30" customHeight="1" spans="1:13">
      <c r="A35" s="50">
        <v>33</v>
      </c>
      <c r="B35" s="51" t="s">
        <v>101</v>
      </c>
      <c r="C35" s="51" t="s">
        <v>102</v>
      </c>
      <c r="D35" s="52" t="s">
        <v>16</v>
      </c>
      <c r="E35" s="51" t="s">
        <v>17</v>
      </c>
      <c r="F35" s="53">
        <v>79.4</v>
      </c>
      <c r="G35" s="52"/>
      <c r="H35" s="52"/>
      <c r="I35" s="52">
        <f t="shared" si="2"/>
        <v>79.4</v>
      </c>
      <c r="J35" s="52">
        <v>32</v>
      </c>
      <c r="K35" s="52" t="s">
        <v>28</v>
      </c>
      <c r="L35" s="52"/>
      <c r="M35" s="52" t="s">
        <v>68</v>
      </c>
    </row>
    <row r="36" customFormat="1" customHeight="1" spans="1:1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customFormat="1" customHeight="1" spans="1:1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</sheetData>
  <mergeCells count="1">
    <mergeCell ref="A1:M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P40"/>
  <sheetViews>
    <sheetView tabSelected="1" zoomScale="90" zoomScaleNormal="90" workbookViewId="0">
      <selection activeCell="J42" sqref="J42"/>
    </sheetView>
  </sheetViews>
  <sheetFormatPr defaultColWidth="9.25" defaultRowHeight="25.05" customHeight="1"/>
  <cols>
    <col min="1" max="1" width="7.25" style="3" customWidth="1"/>
    <col min="2" max="2" width="17.125" style="3" customWidth="1"/>
    <col min="3" max="3" width="11.8" style="3" customWidth="1"/>
    <col min="4" max="4" width="10.825" style="3" customWidth="1"/>
    <col min="5" max="5" width="12.2166666666667" style="3" customWidth="1"/>
    <col min="6" max="6" width="13.25" style="3" customWidth="1"/>
    <col min="7" max="7" width="13.75" style="3" customWidth="1"/>
    <col min="8" max="8" width="43.75" style="3" customWidth="1"/>
    <col min="9" max="9" width="10.6916666666667" style="3" customWidth="1"/>
    <col min="10" max="10" width="14.7166666666667" style="3" customWidth="1"/>
    <col min="11" max="11" width="11.3833333333333" style="3" customWidth="1"/>
    <col min="12" max="12" width="36.9416666666667" style="3" customWidth="1"/>
    <col min="13" max="13" width="16.525" customWidth="1"/>
  </cols>
  <sheetData>
    <row r="1" ht="30" customHeight="1" spans="1:13">
      <c r="A1" s="4" t="s">
        <v>103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4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27" t="s">
        <v>12</v>
      </c>
      <c r="M2" s="5" t="s">
        <v>13</v>
      </c>
    </row>
    <row r="3" ht="30" customHeight="1" spans="1:13">
      <c r="A3" s="7">
        <v>1</v>
      </c>
      <c r="B3" s="8" t="s">
        <v>104</v>
      </c>
      <c r="C3" s="8" t="s">
        <v>105</v>
      </c>
      <c r="D3" s="7" t="s">
        <v>16</v>
      </c>
      <c r="E3" s="8" t="s">
        <v>17</v>
      </c>
      <c r="F3" s="7">
        <v>77.6</v>
      </c>
      <c r="G3" s="7"/>
      <c r="H3" s="9"/>
      <c r="I3" s="7"/>
      <c r="J3" s="7"/>
      <c r="K3" s="28"/>
      <c r="L3" s="29"/>
      <c r="M3" s="9" t="s">
        <v>106</v>
      </c>
    </row>
    <row r="4" ht="30" customHeight="1" spans="1:13">
      <c r="A4" s="7">
        <v>2</v>
      </c>
      <c r="B4" s="8" t="s">
        <v>107</v>
      </c>
      <c r="C4" s="8" t="s">
        <v>108</v>
      </c>
      <c r="D4" s="7" t="s">
        <v>16</v>
      </c>
      <c r="E4" s="8" t="s">
        <v>17</v>
      </c>
      <c r="F4" s="7">
        <v>79.4</v>
      </c>
      <c r="G4" s="7"/>
      <c r="H4" s="9"/>
      <c r="I4" s="7"/>
      <c r="J4" s="7"/>
      <c r="K4" s="28"/>
      <c r="L4" s="7"/>
      <c r="M4" s="9" t="s">
        <v>106</v>
      </c>
    </row>
    <row r="5" ht="30" customHeight="1" spans="1:13">
      <c r="A5" s="7">
        <v>3</v>
      </c>
      <c r="B5" s="8" t="s">
        <v>109</v>
      </c>
      <c r="C5" s="8" t="s">
        <v>110</v>
      </c>
      <c r="D5" s="7" t="s">
        <v>16</v>
      </c>
      <c r="E5" s="8" t="s">
        <v>17</v>
      </c>
      <c r="F5" s="7">
        <v>80</v>
      </c>
      <c r="G5" s="7"/>
      <c r="H5" s="10"/>
      <c r="I5" s="7"/>
      <c r="J5" s="7"/>
      <c r="K5" s="28"/>
      <c r="L5" s="30"/>
      <c r="M5" s="9" t="s">
        <v>106</v>
      </c>
    </row>
    <row r="6" ht="45" customHeight="1" spans="1:13">
      <c r="A6" s="11">
        <v>4</v>
      </c>
      <c r="B6" s="12" t="s">
        <v>111</v>
      </c>
      <c r="C6" s="12" t="s">
        <v>112</v>
      </c>
      <c r="D6" s="11" t="s">
        <v>16</v>
      </c>
      <c r="E6" s="12" t="s">
        <v>17</v>
      </c>
      <c r="F6" s="11">
        <v>82.6</v>
      </c>
      <c r="G6" s="11">
        <v>-0.03</v>
      </c>
      <c r="H6" s="13" t="s">
        <v>113</v>
      </c>
      <c r="I6" s="11">
        <f>F6+G6</f>
        <v>82.57</v>
      </c>
      <c r="J6" s="11">
        <v>6</v>
      </c>
      <c r="K6" s="31" t="s">
        <v>114</v>
      </c>
      <c r="L6" s="32" t="s">
        <v>115</v>
      </c>
      <c r="M6" s="16" t="s">
        <v>21</v>
      </c>
    </row>
    <row r="7" ht="30" customHeight="1" spans="1:13">
      <c r="A7" s="11">
        <v>5</v>
      </c>
      <c r="B7" s="12" t="s">
        <v>116</v>
      </c>
      <c r="C7" s="12" t="s">
        <v>117</v>
      </c>
      <c r="D7" s="11" t="s">
        <v>16</v>
      </c>
      <c r="E7" s="12" t="s">
        <v>17</v>
      </c>
      <c r="F7" s="11">
        <v>84.2</v>
      </c>
      <c r="G7" s="11">
        <v>-0.01</v>
      </c>
      <c r="H7" s="14" t="s">
        <v>118</v>
      </c>
      <c r="I7" s="11">
        <f t="shared" ref="I7:I42" si="0">F7+G7</f>
        <v>84.19</v>
      </c>
      <c r="J7" s="11">
        <v>1</v>
      </c>
      <c r="K7" s="11" t="s">
        <v>28</v>
      </c>
      <c r="L7" s="33"/>
      <c r="M7" s="16" t="s">
        <v>21</v>
      </c>
    </row>
    <row r="8" ht="30" customHeight="1" spans="1:13">
      <c r="A8" s="11">
        <v>6</v>
      </c>
      <c r="B8" s="12" t="s">
        <v>119</v>
      </c>
      <c r="C8" s="12" t="s">
        <v>120</v>
      </c>
      <c r="D8" s="11" t="s">
        <v>16</v>
      </c>
      <c r="E8" s="12" t="s">
        <v>17</v>
      </c>
      <c r="F8" s="11">
        <v>83.6</v>
      </c>
      <c r="G8" s="11">
        <v>0.3</v>
      </c>
      <c r="H8" s="14" t="s">
        <v>95</v>
      </c>
      <c r="I8" s="11">
        <f t="shared" si="0"/>
        <v>83.9</v>
      </c>
      <c r="J8" s="11">
        <v>2</v>
      </c>
      <c r="K8" s="31" t="s">
        <v>28</v>
      </c>
      <c r="L8" s="34"/>
      <c r="M8" s="16" t="s">
        <v>21</v>
      </c>
    </row>
    <row r="9" ht="30" customHeight="1" spans="1:13">
      <c r="A9" s="11">
        <v>7</v>
      </c>
      <c r="B9" s="12" t="s">
        <v>121</v>
      </c>
      <c r="C9" s="12" t="s">
        <v>122</v>
      </c>
      <c r="D9" s="11" t="s">
        <v>16</v>
      </c>
      <c r="E9" s="12" t="s">
        <v>17</v>
      </c>
      <c r="F9" s="11">
        <v>83.8</v>
      </c>
      <c r="G9" s="15"/>
      <c r="H9" s="16"/>
      <c r="I9" s="11">
        <f t="shared" si="0"/>
        <v>83.8</v>
      </c>
      <c r="J9" s="11">
        <v>3</v>
      </c>
      <c r="K9" s="11" t="s">
        <v>28</v>
      </c>
      <c r="L9" s="33"/>
      <c r="M9" s="16" t="s">
        <v>21</v>
      </c>
    </row>
    <row r="10" ht="30" customHeight="1" spans="1:13">
      <c r="A10" s="11">
        <v>8</v>
      </c>
      <c r="B10" s="12" t="s">
        <v>123</v>
      </c>
      <c r="C10" s="12" t="s">
        <v>124</v>
      </c>
      <c r="D10" s="11" t="s">
        <v>16</v>
      </c>
      <c r="E10" s="12" t="s">
        <v>17</v>
      </c>
      <c r="F10" s="11">
        <v>83.2</v>
      </c>
      <c r="G10" s="11">
        <v>-0.01</v>
      </c>
      <c r="H10" s="14" t="s">
        <v>125</v>
      </c>
      <c r="I10" s="11">
        <f t="shared" si="0"/>
        <v>83.19</v>
      </c>
      <c r="J10" s="11">
        <v>4</v>
      </c>
      <c r="K10" s="11" t="s">
        <v>28</v>
      </c>
      <c r="L10" s="33"/>
      <c r="M10" s="16" t="s">
        <v>21</v>
      </c>
    </row>
    <row r="11" ht="30" customHeight="1" spans="1:13">
      <c r="A11" s="11">
        <v>9</v>
      </c>
      <c r="B11" s="12" t="s">
        <v>126</v>
      </c>
      <c r="C11" s="12" t="s">
        <v>127</v>
      </c>
      <c r="D11" s="11" t="s">
        <v>16</v>
      </c>
      <c r="E11" s="12" t="s">
        <v>17</v>
      </c>
      <c r="F11" s="11">
        <v>83</v>
      </c>
      <c r="G11" s="11"/>
      <c r="H11" s="16"/>
      <c r="I11" s="11">
        <f t="shared" si="0"/>
        <v>83</v>
      </c>
      <c r="J11" s="11">
        <v>5</v>
      </c>
      <c r="K11" s="11" t="s">
        <v>28</v>
      </c>
      <c r="L11" s="33"/>
      <c r="M11" s="16" t="s">
        <v>21</v>
      </c>
    </row>
    <row r="12" ht="30" customHeight="1" spans="1:13">
      <c r="A12" s="11">
        <v>10</v>
      </c>
      <c r="B12" s="12" t="s">
        <v>128</v>
      </c>
      <c r="C12" s="12" t="s">
        <v>129</v>
      </c>
      <c r="D12" s="11" t="s">
        <v>16</v>
      </c>
      <c r="E12" s="12" t="s">
        <v>17</v>
      </c>
      <c r="F12" s="11">
        <v>81.6</v>
      </c>
      <c r="G12" s="11"/>
      <c r="H12" s="16"/>
      <c r="I12" s="11">
        <f t="shared" si="0"/>
        <v>81.6</v>
      </c>
      <c r="J12" s="11">
        <v>6</v>
      </c>
      <c r="K12" s="11" t="s">
        <v>28</v>
      </c>
      <c r="L12" s="33"/>
      <c r="M12" s="16" t="s">
        <v>21</v>
      </c>
    </row>
    <row r="13" ht="36" customHeight="1" spans="1:13">
      <c r="A13" s="11">
        <v>11</v>
      </c>
      <c r="B13" s="12" t="s">
        <v>130</v>
      </c>
      <c r="C13" s="12" t="s">
        <v>131</v>
      </c>
      <c r="D13" s="11" t="s">
        <v>16</v>
      </c>
      <c r="E13" s="12" t="s">
        <v>17</v>
      </c>
      <c r="F13" s="11">
        <v>80.6</v>
      </c>
      <c r="G13" s="11">
        <v>0.5</v>
      </c>
      <c r="H13" s="14" t="s">
        <v>132</v>
      </c>
      <c r="I13" s="11">
        <f t="shared" si="0"/>
        <v>81.1</v>
      </c>
      <c r="J13" s="11">
        <v>7</v>
      </c>
      <c r="K13" s="11" t="s">
        <v>28</v>
      </c>
      <c r="L13" s="33"/>
      <c r="M13" s="16" t="s">
        <v>21</v>
      </c>
    </row>
    <row r="14" ht="30" customHeight="1" spans="1:13">
      <c r="A14" s="11">
        <v>12</v>
      </c>
      <c r="B14" s="12" t="s">
        <v>133</v>
      </c>
      <c r="C14" s="12" t="s">
        <v>134</v>
      </c>
      <c r="D14" s="11" t="s">
        <v>16</v>
      </c>
      <c r="E14" s="12" t="s">
        <v>17</v>
      </c>
      <c r="F14" s="11">
        <v>80.6</v>
      </c>
      <c r="G14" s="11">
        <v>0.3</v>
      </c>
      <c r="H14" s="14" t="s">
        <v>135</v>
      </c>
      <c r="I14" s="11">
        <f t="shared" si="0"/>
        <v>80.9</v>
      </c>
      <c r="J14" s="11">
        <v>8</v>
      </c>
      <c r="K14" s="11" t="s">
        <v>28</v>
      </c>
      <c r="L14" s="33"/>
      <c r="M14" s="16" t="s">
        <v>21</v>
      </c>
    </row>
    <row r="15" ht="30" customHeight="1" spans="1:13">
      <c r="A15" s="11">
        <v>13</v>
      </c>
      <c r="B15" s="12" t="s">
        <v>136</v>
      </c>
      <c r="C15" s="12" t="s">
        <v>137</v>
      </c>
      <c r="D15" s="11" t="s">
        <v>16</v>
      </c>
      <c r="E15" s="12" t="s">
        <v>17</v>
      </c>
      <c r="F15" s="11">
        <v>80.8</v>
      </c>
      <c r="G15" s="11"/>
      <c r="H15" s="16"/>
      <c r="I15" s="11">
        <f t="shared" si="0"/>
        <v>80.8</v>
      </c>
      <c r="J15" s="11">
        <v>9</v>
      </c>
      <c r="K15" s="11" t="s">
        <v>28</v>
      </c>
      <c r="L15" s="33"/>
      <c r="M15" s="16" t="s">
        <v>21</v>
      </c>
    </row>
    <row r="16" ht="39" customHeight="1" spans="1:13">
      <c r="A16" s="17" t="s">
        <v>138</v>
      </c>
      <c r="B16" s="17" t="s">
        <v>139</v>
      </c>
      <c r="C16" s="17" t="s">
        <v>140</v>
      </c>
      <c r="D16" s="18" t="s">
        <v>16</v>
      </c>
      <c r="E16" s="17" t="s">
        <v>17</v>
      </c>
      <c r="F16" s="18">
        <v>80.6</v>
      </c>
      <c r="G16" s="18">
        <v>0.19</v>
      </c>
      <c r="H16" s="19" t="s">
        <v>141</v>
      </c>
      <c r="I16" s="18">
        <f t="shared" si="0"/>
        <v>80.79</v>
      </c>
      <c r="J16" s="18">
        <v>10</v>
      </c>
      <c r="K16" s="18" t="s">
        <v>28</v>
      </c>
      <c r="L16" s="35"/>
      <c r="M16" s="20" t="s">
        <v>45</v>
      </c>
    </row>
    <row r="17" ht="30" customHeight="1" spans="1:13">
      <c r="A17" s="17" t="s">
        <v>142</v>
      </c>
      <c r="B17" s="17" t="s">
        <v>143</v>
      </c>
      <c r="C17" s="17" t="s">
        <v>144</v>
      </c>
      <c r="D17" s="18" t="s">
        <v>16</v>
      </c>
      <c r="E17" s="17" t="s">
        <v>17</v>
      </c>
      <c r="F17" s="18">
        <v>80.8</v>
      </c>
      <c r="G17" s="18">
        <v>-0.02</v>
      </c>
      <c r="H17" s="19" t="s">
        <v>145</v>
      </c>
      <c r="I17" s="18">
        <f t="shared" si="0"/>
        <v>80.78</v>
      </c>
      <c r="J17" s="18">
        <v>11</v>
      </c>
      <c r="K17" s="18" t="s">
        <v>28</v>
      </c>
      <c r="L17" s="35"/>
      <c r="M17" s="20" t="s">
        <v>45</v>
      </c>
    </row>
    <row r="18" ht="30" customHeight="1" spans="1:13">
      <c r="A18" s="17" t="s">
        <v>146</v>
      </c>
      <c r="B18" s="17" t="s">
        <v>147</v>
      </c>
      <c r="C18" s="17" t="s">
        <v>148</v>
      </c>
      <c r="D18" s="18" t="s">
        <v>16</v>
      </c>
      <c r="E18" s="17" t="s">
        <v>17</v>
      </c>
      <c r="F18" s="18">
        <v>80.6</v>
      </c>
      <c r="G18" s="18"/>
      <c r="H18" s="20"/>
      <c r="I18" s="18">
        <f t="shared" si="0"/>
        <v>80.6</v>
      </c>
      <c r="J18" s="18">
        <v>12</v>
      </c>
      <c r="K18" s="18" t="s">
        <v>28</v>
      </c>
      <c r="L18" s="35"/>
      <c r="M18" s="20" t="s">
        <v>45</v>
      </c>
    </row>
    <row r="19" ht="30" customHeight="1" spans="1:13">
      <c r="A19" s="17" t="s">
        <v>149</v>
      </c>
      <c r="B19" s="17" t="s">
        <v>150</v>
      </c>
      <c r="C19" s="17" t="s">
        <v>151</v>
      </c>
      <c r="D19" s="18" t="s">
        <v>16</v>
      </c>
      <c r="E19" s="17" t="s">
        <v>17</v>
      </c>
      <c r="F19" s="18">
        <v>80.4</v>
      </c>
      <c r="G19" s="18"/>
      <c r="H19" s="20"/>
      <c r="I19" s="18">
        <f t="shared" si="0"/>
        <v>80.4</v>
      </c>
      <c r="J19" s="18">
        <v>13</v>
      </c>
      <c r="K19" s="18" t="s">
        <v>28</v>
      </c>
      <c r="L19" s="35"/>
      <c r="M19" s="20" t="s">
        <v>45</v>
      </c>
    </row>
    <row r="20" ht="40" customHeight="1" spans="1:13">
      <c r="A20" s="17" t="s">
        <v>152</v>
      </c>
      <c r="B20" s="17" t="s">
        <v>153</v>
      </c>
      <c r="C20" s="17" t="s">
        <v>154</v>
      </c>
      <c r="D20" s="18" t="s">
        <v>16</v>
      </c>
      <c r="E20" s="17" t="s">
        <v>17</v>
      </c>
      <c r="F20" s="18">
        <v>80.2</v>
      </c>
      <c r="G20" s="18">
        <v>0.09</v>
      </c>
      <c r="H20" s="19" t="s">
        <v>155</v>
      </c>
      <c r="I20" s="18">
        <f t="shared" si="0"/>
        <v>80.29</v>
      </c>
      <c r="J20" s="18">
        <v>14</v>
      </c>
      <c r="K20" s="18" t="s">
        <v>28</v>
      </c>
      <c r="L20" s="35"/>
      <c r="M20" s="20" t="s">
        <v>45</v>
      </c>
    </row>
    <row r="21" ht="30" customHeight="1" spans="1:13">
      <c r="A21" s="17" t="s">
        <v>156</v>
      </c>
      <c r="B21" s="17" t="s">
        <v>157</v>
      </c>
      <c r="C21" s="17" t="s">
        <v>158</v>
      </c>
      <c r="D21" s="18" t="s">
        <v>16</v>
      </c>
      <c r="E21" s="17" t="s">
        <v>17</v>
      </c>
      <c r="F21" s="18">
        <v>80.2</v>
      </c>
      <c r="G21" s="18">
        <v>0.05</v>
      </c>
      <c r="H21" s="20" t="s">
        <v>159</v>
      </c>
      <c r="I21" s="18">
        <f t="shared" si="0"/>
        <v>80.25</v>
      </c>
      <c r="J21" s="18">
        <v>15</v>
      </c>
      <c r="K21" s="18" t="s">
        <v>28</v>
      </c>
      <c r="L21" s="35"/>
      <c r="M21" s="20" t="s">
        <v>45</v>
      </c>
    </row>
    <row r="22" ht="30" customHeight="1" spans="1:13">
      <c r="A22" s="17" t="s">
        <v>160</v>
      </c>
      <c r="B22" s="17" t="s">
        <v>161</v>
      </c>
      <c r="C22" s="17" t="s">
        <v>162</v>
      </c>
      <c r="D22" s="18" t="s">
        <v>16</v>
      </c>
      <c r="E22" s="17" t="s">
        <v>17</v>
      </c>
      <c r="F22" s="18">
        <v>80.2</v>
      </c>
      <c r="G22" s="18"/>
      <c r="H22" s="20"/>
      <c r="I22" s="18">
        <f t="shared" si="0"/>
        <v>80.2</v>
      </c>
      <c r="J22" s="18">
        <v>16</v>
      </c>
      <c r="K22" s="18" t="s">
        <v>28</v>
      </c>
      <c r="L22" s="35"/>
      <c r="M22" s="20" t="s">
        <v>45</v>
      </c>
    </row>
    <row r="23" ht="30" customHeight="1" spans="1:13">
      <c r="A23" s="17" t="s">
        <v>163</v>
      </c>
      <c r="B23" s="17" t="s">
        <v>164</v>
      </c>
      <c r="C23" s="17" t="s">
        <v>165</v>
      </c>
      <c r="D23" s="18" t="s">
        <v>16</v>
      </c>
      <c r="E23" s="17" t="s">
        <v>17</v>
      </c>
      <c r="F23" s="18">
        <v>80</v>
      </c>
      <c r="G23" s="18"/>
      <c r="H23" s="20"/>
      <c r="I23" s="18">
        <f t="shared" si="0"/>
        <v>80</v>
      </c>
      <c r="J23" s="18">
        <v>17</v>
      </c>
      <c r="K23" s="18" t="s">
        <v>28</v>
      </c>
      <c r="L23" s="35"/>
      <c r="M23" s="20" t="s">
        <v>45</v>
      </c>
    </row>
    <row r="24" ht="40" customHeight="1" spans="1:13">
      <c r="A24" s="17" t="s">
        <v>166</v>
      </c>
      <c r="B24" s="17" t="s">
        <v>167</v>
      </c>
      <c r="C24" s="17" t="s">
        <v>168</v>
      </c>
      <c r="D24" s="18" t="s">
        <v>16</v>
      </c>
      <c r="E24" s="17" t="s">
        <v>17</v>
      </c>
      <c r="F24" s="18">
        <v>80</v>
      </c>
      <c r="G24" s="18">
        <v>-0.02</v>
      </c>
      <c r="H24" s="19" t="s">
        <v>169</v>
      </c>
      <c r="I24" s="18">
        <f t="shared" si="0"/>
        <v>79.98</v>
      </c>
      <c r="J24" s="18">
        <v>18</v>
      </c>
      <c r="K24" s="18" t="s">
        <v>28</v>
      </c>
      <c r="L24" s="35"/>
      <c r="M24" s="20" t="s">
        <v>45</v>
      </c>
    </row>
    <row r="25" ht="30" customHeight="1" spans="1:13">
      <c r="A25" s="17" t="s">
        <v>170</v>
      </c>
      <c r="B25" s="17" t="s">
        <v>171</v>
      </c>
      <c r="C25" s="17" t="s">
        <v>172</v>
      </c>
      <c r="D25" s="18" t="s">
        <v>16</v>
      </c>
      <c r="E25" s="17" t="s">
        <v>17</v>
      </c>
      <c r="F25" s="18">
        <v>79.8</v>
      </c>
      <c r="G25" s="18">
        <v>-0.01</v>
      </c>
      <c r="H25" s="19" t="s">
        <v>173</v>
      </c>
      <c r="I25" s="18">
        <f t="shared" si="0"/>
        <v>79.79</v>
      </c>
      <c r="J25" s="18">
        <v>19</v>
      </c>
      <c r="K25" s="18" t="s">
        <v>28</v>
      </c>
      <c r="L25" s="36"/>
      <c r="M25" s="20" t="s">
        <v>45</v>
      </c>
    </row>
    <row r="26" ht="30" customHeight="1" spans="1:13">
      <c r="A26" s="21" t="s">
        <v>174</v>
      </c>
      <c r="B26" s="21" t="s">
        <v>175</v>
      </c>
      <c r="C26" s="21" t="s">
        <v>176</v>
      </c>
      <c r="D26" s="22" t="s">
        <v>16</v>
      </c>
      <c r="E26" s="21" t="s">
        <v>17</v>
      </c>
      <c r="F26" s="22">
        <v>79.6</v>
      </c>
      <c r="G26" s="22"/>
      <c r="H26" s="23"/>
      <c r="I26" s="22">
        <f t="shared" si="0"/>
        <v>79.6</v>
      </c>
      <c r="J26" s="22">
        <v>20</v>
      </c>
      <c r="K26" s="22" t="s">
        <v>28</v>
      </c>
      <c r="L26" s="25"/>
      <c r="M26" s="23" t="s">
        <v>68</v>
      </c>
    </row>
    <row r="27" ht="40" customHeight="1" spans="1:13">
      <c r="A27" s="21" t="s">
        <v>177</v>
      </c>
      <c r="B27" s="21" t="s">
        <v>178</v>
      </c>
      <c r="C27" s="21" t="s">
        <v>179</v>
      </c>
      <c r="D27" s="22" t="s">
        <v>16</v>
      </c>
      <c r="E27" s="21" t="s">
        <v>17</v>
      </c>
      <c r="F27" s="22">
        <v>79.6</v>
      </c>
      <c r="G27" s="22">
        <v>-0.02</v>
      </c>
      <c r="H27" s="24" t="s">
        <v>180</v>
      </c>
      <c r="I27" s="22">
        <f t="shared" si="0"/>
        <v>79.58</v>
      </c>
      <c r="J27" s="22">
        <v>21</v>
      </c>
      <c r="K27" s="22" t="s">
        <v>28</v>
      </c>
      <c r="L27" s="25"/>
      <c r="M27" s="23" t="s">
        <v>68</v>
      </c>
    </row>
    <row r="28" ht="30" customHeight="1" spans="1:13">
      <c r="A28" s="21" t="s">
        <v>181</v>
      </c>
      <c r="B28" s="21" t="s">
        <v>182</v>
      </c>
      <c r="C28" s="21" t="s">
        <v>183</v>
      </c>
      <c r="D28" s="22" t="s">
        <v>16</v>
      </c>
      <c r="E28" s="21" t="s">
        <v>17</v>
      </c>
      <c r="F28" s="22">
        <v>79.4</v>
      </c>
      <c r="G28" s="22"/>
      <c r="H28" s="23"/>
      <c r="I28" s="22">
        <f t="shared" si="0"/>
        <v>79.4</v>
      </c>
      <c r="J28" s="22">
        <v>22</v>
      </c>
      <c r="K28" s="22" t="s">
        <v>28</v>
      </c>
      <c r="L28" s="25"/>
      <c r="M28" s="23" t="s">
        <v>68</v>
      </c>
    </row>
    <row r="29" ht="30" customHeight="1" spans="1:13">
      <c r="A29" s="21" t="s">
        <v>184</v>
      </c>
      <c r="B29" s="21" t="s">
        <v>185</v>
      </c>
      <c r="C29" s="21" t="s">
        <v>186</v>
      </c>
      <c r="D29" s="22" t="s">
        <v>16</v>
      </c>
      <c r="E29" s="21" t="s">
        <v>17</v>
      </c>
      <c r="F29" s="22">
        <v>79.4</v>
      </c>
      <c r="G29" s="22"/>
      <c r="H29" s="23"/>
      <c r="I29" s="22">
        <f t="shared" si="0"/>
        <v>79.4</v>
      </c>
      <c r="J29" s="22">
        <v>23</v>
      </c>
      <c r="K29" s="22" t="s">
        <v>28</v>
      </c>
      <c r="L29" s="25"/>
      <c r="M29" s="23" t="s">
        <v>68</v>
      </c>
    </row>
    <row r="30" ht="40" customHeight="1" spans="1:13">
      <c r="A30" s="21" t="s">
        <v>187</v>
      </c>
      <c r="B30" s="21" t="s">
        <v>188</v>
      </c>
      <c r="C30" s="21" t="s">
        <v>189</v>
      </c>
      <c r="D30" s="22" t="s">
        <v>16</v>
      </c>
      <c r="E30" s="21" t="s">
        <v>17</v>
      </c>
      <c r="F30" s="22">
        <v>79.4</v>
      </c>
      <c r="G30" s="22">
        <v>-0.02</v>
      </c>
      <c r="H30" s="24" t="s">
        <v>169</v>
      </c>
      <c r="I30" s="22">
        <f t="shared" si="0"/>
        <v>79.38</v>
      </c>
      <c r="J30" s="22">
        <v>24</v>
      </c>
      <c r="K30" s="22" t="s">
        <v>28</v>
      </c>
      <c r="L30" s="25"/>
      <c r="M30" s="23" t="s">
        <v>68</v>
      </c>
    </row>
    <row r="31" ht="30" customHeight="1" spans="1:13">
      <c r="A31" s="21" t="s">
        <v>190</v>
      </c>
      <c r="B31" s="21" t="s">
        <v>191</v>
      </c>
      <c r="C31" s="21" t="s">
        <v>192</v>
      </c>
      <c r="D31" s="22" t="s">
        <v>16</v>
      </c>
      <c r="E31" s="21" t="s">
        <v>17</v>
      </c>
      <c r="F31" s="22">
        <v>79</v>
      </c>
      <c r="G31" s="22">
        <v>0.1</v>
      </c>
      <c r="H31" s="24" t="s">
        <v>193</v>
      </c>
      <c r="I31" s="22">
        <f t="shared" si="0"/>
        <v>79.1</v>
      </c>
      <c r="J31" s="22">
        <v>25</v>
      </c>
      <c r="K31" s="22" t="s">
        <v>28</v>
      </c>
      <c r="L31" s="25"/>
      <c r="M31" s="23" t="s">
        <v>68</v>
      </c>
    </row>
    <row r="32" ht="40" customHeight="1" spans="1:13">
      <c r="A32" s="21" t="s">
        <v>194</v>
      </c>
      <c r="B32" s="21" t="s">
        <v>195</v>
      </c>
      <c r="C32" s="21" t="s">
        <v>196</v>
      </c>
      <c r="D32" s="22" t="s">
        <v>16</v>
      </c>
      <c r="E32" s="21" t="s">
        <v>17</v>
      </c>
      <c r="F32" s="22">
        <v>79</v>
      </c>
      <c r="G32" s="22">
        <v>0.09</v>
      </c>
      <c r="H32" s="24" t="s">
        <v>197</v>
      </c>
      <c r="I32" s="22">
        <f t="shared" si="0"/>
        <v>79.09</v>
      </c>
      <c r="J32" s="22">
        <v>26</v>
      </c>
      <c r="K32" s="22" t="s">
        <v>28</v>
      </c>
      <c r="L32" s="25"/>
      <c r="M32" s="23" t="s">
        <v>68</v>
      </c>
    </row>
    <row r="33" ht="30" customHeight="1" spans="1:13">
      <c r="A33" s="21" t="s">
        <v>198</v>
      </c>
      <c r="B33" s="21" t="s">
        <v>199</v>
      </c>
      <c r="C33" s="21" t="s">
        <v>200</v>
      </c>
      <c r="D33" s="22" t="s">
        <v>16</v>
      </c>
      <c r="E33" s="21" t="s">
        <v>17</v>
      </c>
      <c r="F33" s="22">
        <v>78.6</v>
      </c>
      <c r="G33" s="22">
        <v>0.05</v>
      </c>
      <c r="H33" s="24" t="s">
        <v>201</v>
      </c>
      <c r="I33" s="22">
        <f t="shared" si="0"/>
        <v>78.65</v>
      </c>
      <c r="J33" s="22">
        <v>27</v>
      </c>
      <c r="K33" s="22" t="s">
        <v>28</v>
      </c>
      <c r="L33" s="25"/>
      <c r="M33" s="23" t="s">
        <v>68</v>
      </c>
    </row>
    <row r="34" ht="40" customHeight="1" spans="1:13">
      <c r="A34" s="21" t="s">
        <v>202</v>
      </c>
      <c r="B34" s="21" t="s">
        <v>203</v>
      </c>
      <c r="C34" s="21" t="s">
        <v>204</v>
      </c>
      <c r="D34" s="22" t="s">
        <v>16</v>
      </c>
      <c r="E34" s="21" t="s">
        <v>17</v>
      </c>
      <c r="F34" s="22">
        <v>78.6</v>
      </c>
      <c r="G34" s="22">
        <v>-0.04</v>
      </c>
      <c r="H34" s="24" t="s">
        <v>205</v>
      </c>
      <c r="I34" s="22">
        <f t="shared" si="0"/>
        <v>78.56</v>
      </c>
      <c r="J34" s="22">
        <v>28</v>
      </c>
      <c r="K34" s="22" t="s">
        <v>28</v>
      </c>
      <c r="L34" s="25"/>
      <c r="M34" s="23" t="s">
        <v>68</v>
      </c>
    </row>
    <row r="35" ht="30" customHeight="1" spans="1:13">
      <c r="A35" s="21" t="s">
        <v>206</v>
      </c>
      <c r="B35" s="21" t="s">
        <v>207</v>
      </c>
      <c r="C35" s="21" t="s">
        <v>208</v>
      </c>
      <c r="D35" s="22" t="s">
        <v>16</v>
      </c>
      <c r="E35" s="21" t="s">
        <v>17</v>
      </c>
      <c r="F35" s="22">
        <v>78.4</v>
      </c>
      <c r="G35" s="22"/>
      <c r="H35" s="23"/>
      <c r="I35" s="22">
        <f t="shared" si="0"/>
        <v>78.4</v>
      </c>
      <c r="J35" s="22">
        <v>29</v>
      </c>
      <c r="K35" s="22" t="s">
        <v>28</v>
      </c>
      <c r="L35" s="25"/>
      <c r="M35" s="23" t="s">
        <v>68</v>
      </c>
    </row>
    <row r="36" s="1" customFormat="1" ht="67" customHeight="1" spans="1:302">
      <c r="A36" s="21" t="s">
        <v>209</v>
      </c>
      <c r="B36" s="25" t="s">
        <v>210</v>
      </c>
      <c r="C36" s="25" t="s">
        <v>211</v>
      </c>
      <c r="D36" s="25" t="s">
        <v>16</v>
      </c>
      <c r="E36" s="21" t="s">
        <v>17</v>
      </c>
      <c r="F36" s="25">
        <v>77.6</v>
      </c>
      <c r="G36" s="25">
        <v>0.55</v>
      </c>
      <c r="H36" s="26" t="s">
        <v>212</v>
      </c>
      <c r="I36" s="25">
        <f t="shared" si="0"/>
        <v>78.15</v>
      </c>
      <c r="J36" s="22">
        <v>30</v>
      </c>
      <c r="K36" s="25" t="s">
        <v>28</v>
      </c>
      <c r="L36" s="25"/>
      <c r="M36" s="23" t="s">
        <v>68</v>
      </c>
      <c r="N36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7"/>
    </row>
    <row r="37" s="2" customFormat="1" ht="30" customHeight="1" spans="1:302">
      <c r="A37" s="21" t="s">
        <v>213</v>
      </c>
      <c r="B37" s="21" t="s">
        <v>214</v>
      </c>
      <c r="C37" s="21" t="s">
        <v>215</v>
      </c>
      <c r="D37" s="21" t="s">
        <v>16</v>
      </c>
      <c r="E37" s="21" t="s">
        <v>17</v>
      </c>
      <c r="F37" s="21">
        <v>78</v>
      </c>
      <c r="G37" s="21"/>
      <c r="H37" s="21"/>
      <c r="I37" s="21">
        <f t="shared" si="0"/>
        <v>78</v>
      </c>
      <c r="J37" s="22">
        <v>31</v>
      </c>
      <c r="K37" s="21" t="s">
        <v>28</v>
      </c>
      <c r="L37" s="25"/>
      <c r="M37" s="23" t="s">
        <v>68</v>
      </c>
      <c r="N37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8"/>
    </row>
    <row r="38" ht="30" customHeight="1" spans="1:13">
      <c r="A38" s="21" t="s">
        <v>216</v>
      </c>
      <c r="B38" s="21" t="s">
        <v>217</v>
      </c>
      <c r="C38" s="21" t="s">
        <v>218</v>
      </c>
      <c r="D38" s="22" t="s">
        <v>16</v>
      </c>
      <c r="E38" s="21" t="s">
        <v>17</v>
      </c>
      <c r="F38" s="22">
        <v>77.6</v>
      </c>
      <c r="G38" s="22">
        <v>0.1</v>
      </c>
      <c r="H38" s="24" t="s">
        <v>219</v>
      </c>
      <c r="I38" s="22">
        <f t="shared" si="0"/>
        <v>77.7</v>
      </c>
      <c r="J38" s="22">
        <v>32</v>
      </c>
      <c r="K38" s="22" t="s">
        <v>28</v>
      </c>
      <c r="L38" s="25"/>
      <c r="M38" s="23" t="s">
        <v>68</v>
      </c>
    </row>
    <row r="39" ht="30" customHeight="1" spans="1:13">
      <c r="A39" s="21" t="s">
        <v>220</v>
      </c>
      <c r="B39" s="21" t="s">
        <v>221</v>
      </c>
      <c r="C39" s="21" t="s">
        <v>222</v>
      </c>
      <c r="D39" s="22" t="s">
        <v>16</v>
      </c>
      <c r="E39" s="21" t="s">
        <v>17</v>
      </c>
      <c r="F39" s="22">
        <v>77.4</v>
      </c>
      <c r="G39" s="22"/>
      <c r="H39" s="23"/>
      <c r="I39" s="22">
        <f t="shared" si="0"/>
        <v>77.4</v>
      </c>
      <c r="J39" s="22">
        <v>33</v>
      </c>
      <c r="K39" s="22" t="s">
        <v>28</v>
      </c>
      <c r="L39" s="25"/>
      <c r="M39" s="23" t="s">
        <v>68</v>
      </c>
    </row>
    <row r="40" ht="30" customHeight="1" spans="1:13">
      <c r="A40" s="21" t="s">
        <v>223</v>
      </c>
      <c r="B40" s="21" t="s">
        <v>224</v>
      </c>
      <c r="C40" s="21" t="s">
        <v>225</v>
      </c>
      <c r="D40" s="22" t="s">
        <v>16</v>
      </c>
      <c r="E40" s="21" t="s">
        <v>17</v>
      </c>
      <c r="F40" s="22">
        <v>77.2</v>
      </c>
      <c r="G40" s="22"/>
      <c r="H40" s="23"/>
      <c r="I40" s="22">
        <f t="shared" si="0"/>
        <v>77.2</v>
      </c>
      <c r="J40" s="22">
        <v>34</v>
      </c>
      <c r="K40" s="22" t="s">
        <v>28</v>
      </c>
      <c r="L40" s="25"/>
      <c r="M40" s="23" t="s">
        <v>68</v>
      </c>
    </row>
  </sheetData>
  <sheetProtection formatCells="0" formatColumns="0" formatRows="0" insertRows="0" insertColumns="0" insertHyperlinks="0" deleteColumns="0" deleteRows="0" sort="0" autoFilter="0" pivotTables="0"/>
  <sortState ref="A3:L52">
    <sortCondition ref="I3" descending="1"/>
  </sortState>
  <mergeCells count="1">
    <mergeCell ref="A1:M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公共管理</vt:lpstr>
      <vt:lpstr>工商管理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gaoyujie</dc:creator>
  <cp:lastModifiedBy>陈劲文</cp:lastModifiedBy>
  <dcterms:created xsi:type="dcterms:W3CDTF">2022-10-25T08:32:00Z</dcterms:created>
  <dcterms:modified xsi:type="dcterms:W3CDTF">2024-11-15T06:28:52Z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B727375967D14EDAA435175F711DEA81_13</vt:lpwstr>
  </property>
  <property fmtid="{D5CDD505-2E9C-101B-9397-08002B2CF9AE}" pid="3" name="KSOProductBuildVer">
    <vt:lpwstr>2052-12.1.0.18608</vt:lpwstr>
  </property>
</Properties>
</file>