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5"/>
  </bookViews>
  <sheets>
    <sheet name="第一组" sheetId="1" r:id="rId1"/>
    <sheet name="第二组" sheetId="2" r:id="rId2"/>
    <sheet name="第三组" sheetId="3" r:id="rId3"/>
    <sheet name="第四组" sheetId="4" r:id="rId4"/>
    <sheet name="第五组" sheetId="5" r:id="rId5"/>
    <sheet name="2024年延期结项项目" sheetId="6" r:id="rId6"/>
  </sheets>
  <externalReferences>
    <externalReference r:id="rId7"/>
    <externalReference r:id="rId8"/>
  </externalReferences>
  <definedNames>
    <definedName name="_xlnm._FilterDatabase" localSheetId="0" hidden="1">第一组!$A$3:$K$30</definedName>
    <definedName name="_xlnm._FilterDatabase" localSheetId="2" hidden="1">第三组!$A$3:$K$33</definedName>
    <definedName name="_xlnm._FilterDatabase" localSheetId="3" hidden="1">第四组!$A$3:$K$33</definedName>
    <definedName name="_xlnm._FilterDatabase" localSheetId="4" hidden="1">第五组!$A$3:$K$33</definedName>
    <definedName name="_xlnm._FilterDatabase" localSheetId="1" hidden="1">第二组!$A$3:$K$3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<sst xmlns="http://schemas.openxmlformats.org/spreadsheetml/2006/main" count="850" uniqueCount="543">
  <si>
    <t>管理学院2025年度成功计划之“大学生课外科研创新培育项目”立项答辩结果（第一组）</t>
  </si>
  <si>
    <t>序号</t>
  </si>
  <si>
    <t>组内答辩顺序</t>
  </si>
  <si>
    <t>负责人姓名</t>
  </si>
  <si>
    <t>负责人年级</t>
  </si>
  <si>
    <t>项目名称</t>
  </si>
  <si>
    <t>第一指导老师</t>
  </si>
  <si>
    <t>其他指导老师</t>
  </si>
  <si>
    <t>项目成员</t>
  </si>
  <si>
    <t>成绩</t>
  </si>
  <si>
    <t>是否立项</t>
  </si>
  <si>
    <t>备注</t>
  </si>
  <si>
    <t>李思佳</t>
  </si>
  <si>
    <t>大自然的警钟：环境威胁信息对绿色消费购买意愿的影响及机制研究</t>
  </si>
  <si>
    <t>雷亮</t>
  </si>
  <si>
    <t>姚荣荣（2022）、高伊曼（2023）、热比燕·木沙（2024）、杨涵（2024）</t>
  </si>
  <si>
    <t>是</t>
  </si>
  <si>
    <t>邹湃</t>
  </si>
  <si>
    <t>共享制造下基于深度强化学习的生产批量与资源配置联合优化研究</t>
  </si>
  <si>
    <t>彭晓帅</t>
  </si>
  <si>
    <t>洪玲珑（2023）、徐珂（2023）、李胡蝶（2023）、郝梦圆（2024）</t>
  </si>
  <si>
    <t>张紫媛</t>
  </si>
  <si>
    <t>甘肃省博物馆文创产品开发研究</t>
  </si>
  <si>
    <t>张军</t>
  </si>
  <si>
    <t>苏云、张庆来</t>
  </si>
  <si>
    <t>刘若雨（2024）、谢周（2024）、张文博（2024）、俞浩翔（2024）</t>
  </si>
  <si>
    <t>黎梓涵</t>
  </si>
  <si>
    <t>基层数字治理中政策叙事如何助推公民信息采集意愿？——基于联合实验与机器学习方法</t>
  </si>
  <si>
    <t>郭晟豪</t>
  </si>
  <si>
    <t>余明洁（2022）陈艺东（2022）井时雨（2023） 张鸿崧（2024）</t>
  </si>
  <si>
    <t>张庭荣</t>
  </si>
  <si>
    <t>基于演化博弈的环境影响评价机制研究</t>
  </si>
  <si>
    <t>管欣</t>
  </si>
  <si>
    <t>戴巍</t>
  </si>
  <si>
    <t>魏文杰（2023）、周照程（2023）、陈明传（2023）、苏飞（2024）</t>
  </si>
  <si>
    <t>王妍茹</t>
  </si>
  <si>
    <t>光环效应下智能网联汽车制造商的市场进入策略研究</t>
  </si>
  <si>
    <t>钱志峰</t>
  </si>
  <si>
    <t>李延宇（2023）、孙曼翎（2023）、陈昱彤（2024）</t>
  </si>
  <si>
    <t>曹森</t>
  </si>
  <si>
    <t>基于分层多智能体深度强化学习的卡车-无人机配送优化研究</t>
  </si>
  <si>
    <t>袁文博（2022）、刘道锦（2024）</t>
  </si>
  <si>
    <t>刘洁</t>
  </si>
  <si>
    <t>样板化还是灵活化？：企业IT渗透与企业披露</t>
  </si>
  <si>
    <t>季培楠</t>
  </si>
  <si>
    <t>陈小玥（2023）、孔艳玲（2022）、马佳琳（2024）</t>
  </si>
  <si>
    <t>高菲</t>
  </si>
  <si>
    <t xml:space="preserve">2024
</t>
  </si>
  <si>
    <t>海绵城市建设是否提升了人居环境韧性？——以华东地区为例</t>
  </si>
  <si>
    <t>杨光磊</t>
  </si>
  <si>
    <t>高鹤起（2022）、丁增曲珍(2022)、德庆白玛（2022）、贺秀君（2022）</t>
  </si>
  <si>
    <t>王硕</t>
  </si>
  <si>
    <t>考虑多顾客类型的全渠道零售商自适应库存管理优化研究</t>
  </si>
  <si>
    <t>郑梦洁（2023）、肖扬（2023）、王静（2024）</t>
  </si>
  <si>
    <t>陈愉琳</t>
  </si>
  <si>
    <t>客户信息披露模糊度与中小投资者信息需求——基于交易所互动平台的经验证据</t>
  </si>
  <si>
    <t>孙俊勤</t>
  </si>
  <si>
    <t>吴心怡（2022）、陈烨（2022）、邬芳仪（2022）、罗思源（2024）</t>
  </si>
  <si>
    <t>李姝君</t>
  </si>
  <si>
    <t>信任强度视角下社会化推荐对消费者购买意愿的影响研究</t>
  </si>
  <si>
    <t>雷文婧</t>
  </si>
  <si>
    <t>高嘉欣(2023)、杨续丽(2023)、赵潇潇(2023)、吴文慧(2024)</t>
  </si>
  <si>
    <t>李永干</t>
  </si>
  <si>
    <t>基于TransForesight DRL的金融市场量化交易与策略研究</t>
  </si>
  <si>
    <t>张庆来</t>
  </si>
  <si>
    <t>姚柯安（2022）、孟昕（2022）、韩政霖（2024）</t>
  </si>
  <si>
    <t>周乐淘</t>
  </si>
  <si>
    <t>农业社会化服务对农户化肥减量施用行为的影响研究——基于交易成本理论的分析</t>
  </si>
  <si>
    <t>谢金华</t>
  </si>
  <si>
    <t>何信庭（化院，2022）、孙嘉妮（2023）、秦赛（2023）、余琪乐（2023）、宗姿菡（2024）</t>
  </si>
  <si>
    <t>王茜郁</t>
  </si>
  <si>
    <t>AI技能员工对企业价值增长的影响机制研究</t>
  </si>
  <si>
    <t>杨利雄</t>
  </si>
  <si>
    <t>高原朴（2022）
哈丽努尔（2023）
熊健雄（2023）
邱凌霞（2024）</t>
  </si>
  <si>
    <t>曹艺娜</t>
  </si>
  <si>
    <t>双碳战略下能源企业ESG表现评价体系构建及其经济效应--基于中国华能的实证与灰色关联分析</t>
  </si>
  <si>
    <t>王雷</t>
  </si>
  <si>
    <t>崔玲玮（2022）、田宇鑫（2021）、陈彦融（2024）</t>
  </si>
  <si>
    <t>杨晓莹</t>
  </si>
  <si>
    <t>耐心资本与绿色全要素生产率提升</t>
  </si>
  <si>
    <t>靳光辉</t>
  </si>
  <si>
    <t>邢宇蒙（2023）、杨续丽（2023）、卢琳欣（2024）、王翀晟（2024）</t>
  </si>
  <si>
    <t>陈思涵</t>
  </si>
  <si>
    <t>注册制下会计师事务所IPO审核问询回复的经济后果及其优化路径</t>
  </si>
  <si>
    <t>贾明琪</t>
  </si>
  <si>
    <t>房璟（2024）、闫紫涵（2024）</t>
  </si>
  <si>
    <t>张文锦</t>
  </si>
  <si>
    <t>年长员工对AI技术焦虑的成因及应对策略：来自银行业的质性研究</t>
  </si>
  <si>
    <t>张若勇</t>
  </si>
  <si>
    <t>冯琦（2023）、李百禾（2023）、韩政霖（2024）、杨顺佩（2024）</t>
  </si>
  <si>
    <t>导师自筹经费</t>
  </si>
  <si>
    <t>高煜欣</t>
  </si>
  <si>
    <t>IT渗透加剧了企业市场垄断地位吗？——来自中微观的证据</t>
  </si>
  <si>
    <t>李思雨（2022）、徐珂（2023）、黄嘉怡（2023）、卫茉驰（2024）</t>
  </si>
  <si>
    <t>蒋睿涵</t>
  </si>
  <si>
    <t>购买还是租赁？产品获取方式对消费者规划视野的影响和后效研究</t>
  </si>
  <si>
    <t>柳武妹</t>
  </si>
  <si>
    <t>李贞妮（2022）、赵夏昕（2022）、邓珠拉姆（2022）、樊瑞雪（2024）</t>
  </si>
  <si>
    <t>否</t>
  </si>
  <si>
    <t>李筱宇</t>
  </si>
  <si>
    <t>越大越炫耀？屏幕大小对炫耀性消费偏好的影响及其心理路径</t>
  </si>
  <si>
    <t>陶秀枝（2023）、王睿文（2023）、伍敏瑜（2024）、杨润茜（2024）</t>
  </si>
  <si>
    <t>雷英卓</t>
  </si>
  <si>
    <t>公共服务生态视角下数字治理价值共毁影响路径研究————基于模糊集定性比较分析（fs QCA）</t>
  </si>
  <si>
    <t>孙斐</t>
  </si>
  <si>
    <t>任婧玮（2022）、黄佳睿（2022）、毛雨蝶（2022）、孙文婷（2024）</t>
  </si>
  <si>
    <t>禤炜达</t>
  </si>
  <si>
    <t>数字化转型企业数字员工接纳研究</t>
  </si>
  <si>
    <t>巴克卓勒·卡那提别克（2023）、范冠廷（2024）、阿依迪达尔·珠马喜（2024）、史墨涵（2023）</t>
  </si>
  <si>
    <t>梁迩媞</t>
  </si>
  <si>
    <t>绿色金融能支撑新能源企业出海吗?——基于中国绿色金融实施的实证研究</t>
  </si>
  <si>
    <t>周芷涵（2023）胡博雅（2023）宋扬（2024）</t>
  </si>
  <si>
    <t>胡洋铭</t>
  </si>
  <si>
    <t>授权赋能:驻村工作队功能研究-基于甘肃省华藏寺镇的调查</t>
  </si>
  <si>
    <t>李世勇</t>
  </si>
  <si>
    <t>陆一文(2023)、时晓龙(2023)、王翀晟(2024)、格邓严吉（2023）</t>
  </si>
  <si>
    <t>赵怡茗</t>
  </si>
  <si>
    <t>公地悲剧还是反公地悲剧？基于西北五省区新质生产力定量评价的验证分析</t>
  </si>
  <si>
    <t>徐晓锋</t>
  </si>
  <si>
    <t>潘婷（2023）、唐凯玥（2023）、崔雅琳（2022）、张洁（2024）</t>
  </si>
  <si>
    <t>管理学院2025年度成功计划之“大学生课外科研创新培育项目”立项答辩结果（第二组）</t>
  </si>
  <si>
    <t>罗文君</t>
  </si>
  <si>
    <t>知识关联视角下火灾应急领域标准文献的知识组织研究</t>
  </si>
  <si>
    <t>牛春华</t>
  </si>
  <si>
    <t>张岩</t>
  </si>
  <si>
    <t>陈思竹（2023）、赵怡茗（2023）、黄宥心（2024）、李至一（2023）</t>
  </si>
  <si>
    <t>陈嘉怡</t>
  </si>
  <si>
    <t>基于多智能体的城市极端暴雨洪涝灾害链模拟仿真研究</t>
  </si>
  <si>
    <t>曲宗希</t>
  </si>
  <si>
    <t>阳洁仪（2022）黄鑫（2022）丁子越（2022）龚展程（2024）</t>
  </si>
  <si>
    <t>武海博</t>
  </si>
  <si>
    <t>从“流量狂欢”到“价值回归”：短视频中乡村文化振兴的公共性建构路径</t>
  </si>
  <si>
    <t>马秀玲</t>
  </si>
  <si>
    <t>蔡钦御（2023）、池昌亿（2023）、应瀚林（2023）、黄菲瑶（2024）</t>
  </si>
  <si>
    <t>刘欣雨</t>
  </si>
  <si>
    <t>基于深度强化学习的平台型共享制造商动态定价和调度策略研究</t>
  </si>
  <si>
    <t>占志鹏（2022）、热伊莱·安妮瓦尔（2022）、袁璐（2022）、陈昱彤（2024）</t>
  </si>
  <si>
    <t>赵中源</t>
  </si>
  <si>
    <t>产融合作能促进民营企业高质量发展吗——基于产融合作试点政策的准自然实验</t>
  </si>
  <si>
    <t>芮正云</t>
  </si>
  <si>
    <t>王露(2022)、孔艳玲(2022)、哈丽努尔(2023)、任思盈(2024)</t>
  </si>
  <si>
    <t>梁钰堃</t>
  </si>
  <si>
    <t>农户对“粮改饲”政策的满意度及其影响因素研究</t>
  </si>
  <si>
    <t>刘颖</t>
  </si>
  <si>
    <t>武明昕（2023）、哈雪梅（2023）、冉茵茵（2023）、刘亦婷（2024）</t>
  </si>
  <si>
    <t>孙岩柏</t>
  </si>
  <si>
    <t>监管威慑与高管机会主义减持:基于证监会随机抽查制度的实证研究</t>
  </si>
  <si>
    <t>马宁</t>
  </si>
  <si>
    <t>吴欣然（2023）、周子豪（2023）、杨浩祥（2022）、林之硕（2024）</t>
  </si>
  <si>
    <t>李婧</t>
  </si>
  <si>
    <t>社区绿色低碳转型何以成功？——基于生态环境部31个典型案例的定性比较分析</t>
  </si>
  <si>
    <t>司博源（2023）、哈雪梅（2023）、杨赫（2024）、金珉逸（2024）</t>
  </si>
  <si>
    <t>郭心怡</t>
  </si>
  <si>
    <t>非金融企业影子银行业务与审计质量</t>
  </si>
  <si>
    <t>冯雪（2022）、龙梦婷（2022）、徐淼（2024）</t>
  </si>
  <si>
    <t>李延宇</t>
  </si>
  <si>
    <t>大规模设备更新换代政策下闭环供应链的信息共享与产品创新策略研究</t>
  </si>
  <si>
    <t>旦增让珍（2023）、赵洁（2024）、张佳欢（2024）、姜秉成（2024）</t>
  </si>
  <si>
    <t>熊婧慧</t>
  </si>
  <si>
    <t>园区经济如何实现绿色低碳转型？——基于生态环境部28个典型案例的定性比较分析</t>
  </si>
  <si>
    <t>胡玉菡(2023)  、秦晨(2024) 、 刘小京(2024)  、李想(2023)</t>
  </si>
  <si>
    <t>尹智豪</t>
  </si>
  <si>
    <t>企业国际化水平的提高促进了碳信息披露质量吗？</t>
  </si>
  <si>
    <t>邢渌池（2023）、刘椿丙（2023）、林靖轩（2023）、任思盈（2024）</t>
  </si>
  <si>
    <t>张涵瑞</t>
  </si>
  <si>
    <t>信息过载与错失焦虑对社交媒体用户非持续使用行为的影响研究</t>
  </si>
  <si>
    <t>何迁（2023） 邓朱拉姆（2022）赵一淡（2024）郭永嘉（2022）</t>
  </si>
  <si>
    <t>洪玲珑</t>
  </si>
  <si>
    <t>企业IT渗透与企业资源配置：创新还是固化？</t>
  </si>
  <si>
    <t>杨子钰（2023）、洪雅馨（2023）、邹湃（2023）、陈彦融（2024）</t>
  </si>
  <si>
    <t>王梦瑶</t>
  </si>
  <si>
    <t>数据入表与信贷融资</t>
  </si>
  <si>
    <t>武琼</t>
  </si>
  <si>
    <t>严舒奕（2023）、杨琬芝（2023）、赵曼廷（2022）、李溪哲（2024）</t>
  </si>
  <si>
    <t>黄志鹏</t>
  </si>
  <si>
    <t>政务短视频平台公众参与的影响因素研究</t>
  </si>
  <si>
    <t>霍春龙</t>
  </si>
  <si>
    <t>龚展程（2024）、陈浩（2022）、王睿中（2022)、孔乃（2022）</t>
  </si>
  <si>
    <t>冯琦</t>
  </si>
  <si>
    <t>课程难度对上课摸鱼的影响机制:基于有调节的中介模型的实证研究</t>
  </si>
  <si>
    <t>王艳霞</t>
  </si>
  <si>
    <t>张文锦（2023）、唐凯玥（2023）、姜自飞（2023）、刘亦婷（2024）</t>
  </si>
  <si>
    <t>任婧玮</t>
  </si>
  <si>
    <t>企业人工智能社会责任对员工组织承诺的影响研究</t>
  </si>
  <si>
    <t>牛琬婕</t>
  </si>
  <si>
    <t>王露（2022）、沙浩滨（2022）、程雯（2022）、闫紫涵（2024）</t>
  </si>
  <si>
    <t>李玉花</t>
  </si>
  <si>
    <t>中央环保督察是否提升了政治参与？——基于政策反馈理论的实证研究</t>
  </si>
  <si>
    <t>古再丽努尔·麦提图尔荪(2022)、阿依西瓦克·阿尔生(2023)、洪佳蕴(2024)、阿丽耶·阿卜杜喀迪尔（2022）</t>
  </si>
  <si>
    <t>高嘉欣</t>
  </si>
  <si>
    <t>探究用户焦虑对数字囤积行为的影响：基于压力应对理论的视角</t>
  </si>
  <si>
    <t>姚欣（2023）、李姝君（2023）、王嘉庆（2024）</t>
  </si>
  <si>
    <t>苏志豪</t>
  </si>
  <si>
    <t>AI赋能大学生群体学习内容调研和学习效果研究——以兰州大学学生为例</t>
  </si>
  <si>
    <t>王怀诗</t>
  </si>
  <si>
    <t>韩烨（2023）、刘傲理（2023）、吉才政（2024）、周春昱（2023）</t>
  </si>
  <si>
    <t>张少婷</t>
  </si>
  <si>
    <t>残疾代言人对消费者产品功效感知及其下游结果的影响研究</t>
  </si>
  <si>
    <t>刘雅雪（2022）、邓小雅（2022）、吕冰怡（2022）、刘墨涵（2024）</t>
  </si>
  <si>
    <t>高盛杰</t>
  </si>
  <si>
    <t>考虑政府补贴和制造商资金约束的闭环供应链融资决策</t>
  </si>
  <si>
    <t>宗胜亮</t>
  </si>
  <si>
    <t>高原朴(2022)、朱玮炜(2023)、卓嘎拉姆(2023)、王玥(2024)</t>
  </si>
  <si>
    <t>孙嘉妮</t>
  </si>
  <si>
    <t>加剧还是抑制：破产制度改革对企业杠杆操纵的影响研究</t>
  </si>
  <si>
    <t>于连超</t>
  </si>
  <si>
    <t>王茜郁（2023）杨晓莹（2023）罗丹（2023）张文博（2024）</t>
  </si>
  <si>
    <t>郑熙敏</t>
  </si>
  <si>
    <t>数字政府建设与企业创新</t>
  </si>
  <si>
    <t>原东良</t>
  </si>
  <si>
    <t>官圣烨（2024）、  李余（2024） 、薛佳佳（2024）</t>
  </si>
  <si>
    <t>李想</t>
  </si>
  <si>
    <t>居住流动性对绿色消费的影响机制研究</t>
  </si>
  <si>
    <t>柴民权</t>
  </si>
  <si>
    <t>杨怡(2023)、陈巍月(2023）、魏文杰(2023)、王明可(2024)</t>
  </si>
  <si>
    <t>肖扬</t>
  </si>
  <si>
    <t>生成式AI产品对消费者耐心的影响及其作用机制研究</t>
  </si>
  <si>
    <t>王雪枫</t>
  </si>
  <si>
    <t>陈思宇（2022）、方明阳（2023）、郑鹏（2023）、张嘉祺（2024）</t>
  </si>
  <si>
    <t>李贞妮</t>
  </si>
  <si>
    <t>2022</t>
  </si>
  <si>
    <t>《领导的AI身份与辱虐管理行为：心理特权的视角》</t>
  </si>
  <si>
    <t>宋茜</t>
  </si>
  <si>
    <t>蒋睿涵（2022）、杨逍月（2022）、李芮羽（2022）、刘晟（2024）</t>
  </si>
  <si>
    <t>时晓龙</t>
  </si>
  <si>
    <t>AI 赋能学生学习的内容及效果调研</t>
  </si>
  <si>
    <t>黄柏清（2023）、钱国强（2023）、王江伟（2023）、刘盼阳（2024）</t>
  </si>
  <si>
    <t>黄谦谦</t>
  </si>
  <si>
    <t>历史文化街区旅游景观设计中的文化氛围塑造与游客行为意向：基于SOR理论</t>
  </si>
  <si>
    <t>张婉嫣（2022）、赵曼廷（2022）、杜姝怡（2022）、吴文慧（2024）</t>
  </si>
  <si>
    <t>管理学院2025年度成功计划之“大学生课外科研创新培育项目”立项答辩结果（第三组）</t>
  </si>
  <si>
    <t>李璇</t>
  </si>
  <si>
    <t>共享制造拍卖机制下的生产-维护联合优化研究</t>
  </si>
  <si>
    <t>易美玲（2022）、马昌慧（2022）、金辉映（2022）、孙豪情（2024）</t>
  </si>
  <si>
    <t>录一梦</t>
  </si>
  <si>
    <t>示AI就会被爱吗？App图标上的AI标识对用户偏好的影响研究</t>
  </si>
  <si>
    <t>李宇豪（2022）、熊正平（2023）、刘奕辰（2024）</t>
  </si>
  <si>
    <t>李胡蝶</t>
  </si>
  <si>
    <t>基于多模态图神经网络的物流配送周期预测技术</t>
  </si>
  <si>
    <t>刘洁（2023）、杨文清（2023）、刘思晗（2023）、李懿轩（2024）</t>
  </si>
  <si>
    <t>王丹茹</t>
  </si>
  <si>
    <t>AI 客服 “甜言” 与 “利语”，谁更能俘获消费者芳心？</t>
  </si>
  <si>
    <t>何佳嫒（2022）、王心怡（2022）、高煜欣（2023）、常暄宜（2024）</t>
  </si>
  <si>
    <t>朱乐乐</t>
  </si>
  <si>
    <t>一体化绿色行动有效吗？：生态绿色一体化驱动企业环保投资的效应、机制与边界研究</t>
  </si>
  <si>
    <t>杨浩祥（2022）贾琦越（2024）、何凯航（2022）</t>
  </si>
  <si>
    <t>王奕灵</t>
  </si>
  <si>
    <t>数据资产化与专精特新企业创新质量：实践、机理、效应及优化路径</t>
  </si>
  <si>
    <t>陈洁瑜（2023）尹智豪（2023） 安怡馨（2023） 吴优（2024）</t>
  </si>
  <si>
    <t>夏热帕提·阿得里提</t>
  </si>
  <si>
    <t>非正式关系网络如何改善地方政府环境治理绩效—协同惰性的视角</t>
  </si>
  <si>
    <t>关斌</t>
  </si>
  <si>
    <t>成艳蕾（2022）、雷茗晶（2022）、戴安玥（2024）、赵翊涵（2022）</t>
  </si>
  <si>
    <t>罗盖</t>
  </si>
  <si>
    <t>避税降本还是交税寻租？数字化环境监管对企业避税的影响研究</t>
  </si>
  <si>
    <t>艾秀拉·叶斯木（2024）、陈明传（2023）、古再丽努尔·麦提图尔荪（2022）、阿丽耶·阿卜杜喀迪尔（2022）</t>
  </si>
  <si>
    <t>杨琬芝</t>
  </si>
  <si>
    <t>搜寻模态对产品功能数量偏好的影响及作用机制研究</t>
  </si>
  <si>
    <t>卢香羽（2023）、王梦瑶（2023）、张雨悦（2023）、王彤（2024）</t>
  </si>
  <si>
    <t>叶红坛</t>
  </si>
  <si>
    <t>激浊扬清抑或推波助澜？数字化环境监管对企业僵尸化的影响研究</t>
  </si>
  <si>
    <t>刘明华（2023）、姜自飞（2023）、林之硕（2024）、宋可为（2024）</t>
  </si>
  <si>
    <t>武锦赟</t>
  </si>
  <si>
    <t>工作场所中同事使用AI对员工工作绩效的影响研究</t>
  </si>
  <si>
    <t>徐静蕾（2022）、马琳（2022）、田悦（2024）</t>
  </si>
  <si>
    <t>叶祺辰</t>
  </si>
  <si>
    <t>基于EEG的反向审美对社交媒体模仿传播意愿的影响及压力中介机制研究</t>
  </si>
  <si>
    <t>王洪鹏</t>
  </si>
  <si>
    <t>李然（2023）、唐世涵（2024）、张庭毓（2024）、侯瑞凝（2024）</t>
  </si>
  <si>
    <t>李思琦</t>
  </si>
  <si>
    <t>基于数字导向实现颠覆式商业模式创新的作用路径研究</t>
  </si>
  <si>
    <t>吕冲冲</t>
  </si>
  <si>
    <t>崔玲玮（2022）、张文君（2022）、王雨炎（2022）、翟敏涵（2024）</t>
  </si>
  <si>
    <t>栗园栋</t>
  </si>
  <si>
    <t>通报负面典型问题能否提高公众对反腐绩效满意度——基于目标框架效应的证据</t>
  </si>
  <si>
    <t>高学德</t>
  </si>
  <si>
    <t>韩烨（2023）、王虹允（2022）、李紫琴（2022）、马梅岚（2024）</t>
  </si>
  <si>
    <t>马国敬</t>
  </si>
  <si>
    <t>大数据背景下的数字人力资源管理对员工创新行为的影响机理研究</t>
  </si>
  <si>
    <t>付维宁</t>
  </si>
  <si>
    <t>黄蓓（2023）
罗丹（2023）
杨雪芝（2023）
张益铭（2024）</t>
  </si>
  <si>
    <t>张慧贞</t>
  </si>
  <si>
    <t>甘肃省博物馆文创设计策略对消费者购买意愿的影响研究—以“马踏飞燕”系列为例</t>
  </si>
  <si>
    <t>陆本江</t>
  </si>
  <si>
    <t>康妍（2024）张起嘉（2024）郭玟妤（2023）</t>
  </si>
  <si>
    <t>严舒奕</t>
  </si>
  <si>
    <t>人工智能驱动企业HRM转型的影响因素研究：基于人机信任视角</t>
  </si>
  <si>
    <t>张洁（2024）、王玥懿（2023）、孙晗玉（2023）、宋洁（2023）</t>
  </si>
  <si>
    <t>李沛民</t>
  </si>
  <si>
    <t>大学生人工智能技术学习的性别差异及其对职业决策的影响研究</t>
  </si>
  <si>
    <t>相耀翔（2024）、陈彦蒲（2023）、陈和铭（2024）、黄钟锐（2023）</t>
  </si>
  <si>
    <t>邹可涵</t>
  </si>
  <si>
    <t>从组织忘却到绿色创新：基于数字能力视角的路径分析</t>
  </si>
  <si>
    <t>热伊莱·安妮瓦尔（2022）、袁璐（2022）、谭人超（2023）、谭荆（2024）</t>
  </si>
  <si>
    <t>葛亚炜</t>
  </si>
  <si>
    <t>新时期突发公共卫生事件下基层疾病预防与控制能力评价指标体系建构研究</t>
  </si>
  <si>
    <t>侯炜楠（2023）、曹博（2023）、颜淏（2023）、李俊哲（2024）</t>
  </si>
  <si>
    <t>董志豪</t>
  </si>
  <si>
    <t>“制度-技术”互动视域下“高效办成一件事”改革的实践路径与模式创新——基于宁夏回族自治区改革实践的观察</t>
  </si>
  <si>
    <t>郎玫</t>
  </si>
  <si>
    <t>毕雅琪（2023）许文杰（2024）石尉廷（2023）应瀚林（2023）</t>
  </si>
  <si>
    <t>蒋羽航</t>
  </si>
  <si>
    <t>公共部门组织声誉何以影响基层公务员职业倦怠感</t>
  </si>
  <si>
    <t>毛雪雯</t>
  </si>
  <si>
    <t>王思浩（2023）、闫泊睿（2024）、黄喜萍（2024）、冀璠（2024）</t>
  </si>
  <si>
    <t>邓佳元</t>
  </si>
  <si>
    <t>中国耕地”非粮化”种植影响因素的Meta分析</t>
  </si>
  <si>
    <t>高毓晗（2023）、毕雅琪（2023）、马金梅（2022）、 吴优（2024）</t>
  </si>
  <si>
    <t>陈奕铭</t>
  </si>
  <si>
    <t>信息茧房与回声室效应如何影响大学生政治认同——政治观点极化的中介作用与路径分析</t>
  </si>
  <si>
    <t>邹陈成（2024）、范志远（2023）</t>
  </si>
  <si>
    <t>江心悦</t>
  </si>
  <si>
    <t>我国医疗服务政策的协同性研究——基于改革开放至今的政策文本量化分析</t>
  </si>
  <si>
    <t>刘宁</t>
  </si>
  <si>
    <t>张婉婷（2022）、庞云卓（2022）、凯丽比努尔·艾则孜（2022）、严可欣（2024）</t>
  </si>
  <si>
    <t>赵笑颖</t>
  </si>
  <si>
    <t xml:space="preserve">数字乡村建设赋能林果产业发展的影响因素研究
</t>
  </si>
  <si>
    <t>麦小苗（2023）、张依涵（2024）、毛雨蝶（2022）</t>
  </si>
  <si>
    <t>许典</t>
  </si>
  <si>
    <t>数智化环境下导师－学生跨学科认知差异研究</t>
  </si>
  <si>
    <t>郝冬梅</t>
  </si>
  <si>
    <t>黄红艳（2023）、张博莉（2024）、麦艳君（2024）</t>
  </si>
  <si>
    <t>郑令蕾</t>
  </si>
  <si>
    <t>中小企业营商环境现状、问题与改善——以酒泉市为例</t>
  </si>
  <si>
    <t>秦晨（2024）王彤（2024）赵述甜（2024）</t>
  </si>
  <si>
    <t>张少邦</t>
  </si>
  <si>
    <t>当员工通过数字人协作时，“人性化”的AI代理对团队凝聚力和归属感的影响机制研究</t>
  </si>
  <si>
    <t>贾旭东</t>
  </si>
  <si>
    <t>郑鹏（2023）、周丹（2023）、马丽丽（2023）、杨顺佩（2024）</t>
  </si>
  <si>
    <t>陈忠兰</t>
  </si>
  <si>
    <t>数智技术在智慧养老中的应用现状及影响研究</t>
  </si>
  <si>
    <t>吴旭红</t>
  </si>
  <si>
    <t>李俊哲(2024)、叶俸娟(2023)、杨逍月(2022)、李然(2023)</t>
  </si>
  <si>
    <t>管理学院2025年度成功计划之“大学生课外科研创新培育项目”立项答辩结果（第四组）</t>
  </si>
  <si>
    <t>吴金洋</t>
  </si>
  <si>
    <t>新型电力系统下考虑用户参与的电力需求响应机制设计研究</t>
  </si>
  <si>
    <t>张芸荣</t>
  </si>
  <si>
    <t>刘欣雨（2022）、王硕（2023）、李懿轩（2024）、唐世涵（2024）</t>
  </si>
  <si>
    <t>孙雪雅</t>
  </si>
  <si>
    <t>工作场景下生成式人工智能依赖性对员工职场表现力的影响及策略研究</t>
  </si>
  <si>
    <t>刘香吟（2022）、董浩然（2022）、拓文娇（2022）、吴光阳（2024）</t>
  </si>
  <si>
    <t>梁鹤铮</t>
  </si>
  <si>
    <t>差异化响应双维测度：央地财政转移支付与地方政府行为互动机制研究</t>
  </si>
  <si>
    <t>周乐淘（2023）、史雅琪（2023）、旦增让珍（2023）、林莹莹（2024）</t>
  </si>
  <si>
    <t>张雨悦</t>
  </si>
  <si>
    <t>深度不确定性下城市暴雨洪涝灾害链演化特征与多目标稳健决策研究</t>
  </si>
  <si>
    <t>吴金洋(2023)、闫仲琴(2023)、曹森(2023)、刘晟(2024)</t>
  </si>
  <si>
    <t>秦赛</t>
  </si>
  <si>
    <t>基层治理中繁文缛节的识别与优化—基于LDA主题模型的甘肃县级政府政策文本分析</t>
  </si>
  <si>
    <t>司博源（2023）、鲍文惠（2023）、李昀睿（2023）、赵淋灵（2024）</t>
  </si>
  <si>
    <t>刘思晗</t>
  </si>
  <si>
    <t>中国复合灾害事件提取与影响因素研究</t>
  </si>
  <si>
    <t>罗云中</t>
  </si>
  <si>
    <t>王静(2023)、黄柏清(2023)、陆一文(2023)、黄喜萍(2024)</t>
  </si>
  <si>
    <t>姚欣</t>
  </si>
  <si>
    <t>人数越多越好？娱乐型主播规模对消费者虚拟礼物购买意愿的影响--以社会临场感为中介</t>
  </si>
  <si>
    <t>刘馨叶（2024）、武雯煜（2023）、余佳雯（2023）、王琳（2023）</t>
  </si>
  <si>
    <t>李嘉仪</t>
  </si>
  <si>
    <t>企业智能化转型对审计费用的影响研究</t>
  </si>
  <si>
    <t>杨小娟</t>
  </si>
  <si>
    <t>赵翊涵（2022）、石晓宁（2022）、李卫芳（2022）、丹增格桑（2024）</t>
  </si>
  <si>
    <t>王晓慧</t>
  </si>
  <si>
    <t xml:space="preserve">黄河流域生态保护中府际协同惰性的生成机理与干预策略研究
</t>
  </si>
  <si>
    <t>马丽丽（2023）、刘静（2023）、卢香羽（2023）、王皓雯（2024）</t>
  </si>
  <si>
    <t>李煜宸</t>
  </si>
  <si>
    <t>人口流动视阈的少数民族融入城市社区困境与对策研究——以兰州市小西湖街道为例子</t>
  </si>
  <si>
    <t>丁志刚、单菲菲</t>
  </si>
  <si>
    <t>马凯博（2023）
许熠瑄（2023）
刘冬博（2023）
高鸿强（2024）</t>
  </si>
  <si>
    <t>易美玲</t>
  </si>
  <si>
    <t>绿色金融政策对城市空气质量的影响——基于PM2.5浓度变化视角的实证研究</t>
  </si>
  <si>
    <t>张伊帆（2022）、李璇（2022）、仝祎品（2022）、赖漩榆（2024）</t>
  </si>
  <si>
    <t>姚荣荣</t>
  </si>
  <si>
    <t>人工智能渗透率与企业智力资本增值潜力</t>
  </si>
  <si>
    <t>肖颖（2022）、石惠瑶（2024）、许文杰（2024）</t>
  </si>
  <si>
    <t>周菁玥</t>
  </si>
  <si>
    <t>刷短视频提升还是降低了创造力？实验证据</t>
  </si>
  <si>
    <t>卫旭华</t>
  </si>
  <si>
    <t>王鹏鹏（2022）、孙晗玉（2023）、张竞瑜（2023）、黄军双（2023）</t>
  </si>
  <si>
    <t>周春昱</t>
  </si>
  <si>
    <t>自动化决策嵌入下基层公务员自由裁量权使用逻辑——基于政策清晰度调节作用和算法信任度中介作用</t>
  </si>
  <si>
    <t>韩超（2023）吉才政（2024）苏志豪（2023）</t>
  </si>
  <si>
    <t>董浩然</t>
  </si>
  <si>
    <t>绿色人力资源管理实践对企业环境绩效的影响机制</t>
  </si>
  <si>
    <t>孙雪雅（2022）刘香吟（2022）拓文娇（2022）杨復舒（2024）</t>
  </si>
  <si>
    <t>陈希</t>
  </si>
  <si>
    <t>政府补贴和成本共担下新能源汽车供应链决策</t>
  </si>
  <si>
    <t>雷茗晶（2022）、唐璜（2022）、郭俞辰（2022）、皮家杰（2024）</t>
  </si>
  <si>
    <t>周紫嫣</t>
  </si>
  <si>
    <t>职业英雄主义对医护群体工作重塑的影响机制研究</t>
  </si>
  <si>
    <t>崔雅琳（2022）、李湘燕（2022）、李芮羽（2022）、马雪彤（2024）</t>
  </si>
  <si>
    <t>潘婷</t>
  </si>
  <si>
    <t>城市复合风险评估体系构建及治理对策研究</t>
  </si>
  <si>
    <t>王琳(2023)、冯蕊雪(2023)、田佳誉(2022)、王静(2024)</t>
  </si>
  <si>
    <t>郭玟妤</t>
  </si>
  <si>
    <t>基于AICG技术的大模型式社会调研方法革新—以当今大学生升学读研动机调查为例</t>
  </si>
  <si>
    <t>田佳誉（2022）周奕（2023）剡怡雪（2024）宫伊雯（2024）</t>
  </si>
  <si>
    <t>李至一</t>
  </si>
  <si>
    <t>AI让大学生产生就业焦虑了吗？——基于专业和自我效能感双调节效应</t>
  </si>
  <si>
    <t>郑刚</t>
  </si>
  <si>
    <t>赵潇潇（2023）、胡博雅（2023）、周丹（2023）、杨佳源（2024）</t>
  </si>
  <si>
    <t>王梓伊</t>
  </si>
  <si>
    <t>优绩主义真的引发了教师职业倦怠吗？——基于价值条件化的中介作用和组织支持的调节作用</t>
  </si>
  <si>
    <t>丁佳琪（2023）、陈小玥（2023）、邢宇蒙（2023）、刘汶逸（2024）</t>
  </si>
  <si>
    <t>刘冬博</t>
  </si>
  <si>
    <t>结构功能理论视域下驻村工作队的功能研究—基于AGIL模型的实证分析</t>
  </si>
  <si>
    <t>戴巍、单菲菲</t>
  </si>
  <si>
    <t>李煜宸（2023）、蔺浩东（2023）、高鸿强（2024）、孙韫哲（2023）</t>
  </si>
  <si>
    <t>周照程</t>
  </si>
  <si>
    <t>基于扎根理论的青年律师职业倦怠生成机理研究</t>
  </si>
  <si>
    <t>刘嘉文（2024）
王典基（2023）
冯蕊雪（2023）
张庭荣（2023）</t>
  </si>
  <si>
    <t>秦佳威</t>
  </si>
  <si>
    <t>看到他人使用AI对员工主动学习行为的影响</t>
  </si>
  <si>
    <t>林莹莹（2024）李昀睿（2023）王鹏鹏（2022）</t>
  </si>
  <si>
    <t>肖博文</t>
  </si>
  <si>
    <t>公共服务价值的研究热点和未来议题——基于系统性文献综述</t>
  </si>
  <si>
    <t>马瑞（2023）、董纪良（2023）、陶思静（2024）</t>
  </si>
  <si>
    <t>张俊</t>
  </si>
  <si>
    <t>我国氢能行业商业化路径与政策优化研究</t>
  </si>
  <si>
    <t>张国兴</t>
  </si>
  <si>
    <t>李德君（2023)、史墨涵(2023)、卢佳丽(2024)、 排祖拉·热合曼(2022)</t>
  </si>
  <si>
    <t>田弘宇</t>
  </si>
  <si>
    <t>时间管理倾向对大学生学习拖延行为的影响机制与路径研究</t>
  </si>
  <si>
    <t>谢可可</t>
  </si>
  <si>
    <t>田弘宇（2021）刘汭萱（2021）丁泽康（2021）陈奕潼（2021）</t>
  </si>
  <si>
    <t>颜淏</t>
  </si>
  <si>
    <t>乡村文化振兴政策的测量、协同与嬗变研究</t>
  </si>
  <si>
    <t>葛亚炜（2023）、杨怡（2023）、高伊曼（2023）、罗琦荣（2024）</t>
  </si>
  <si>
    <t>陈彦蒲</t>
  </si>
  <si>
    <t>大学生参与志愿服务动机研究</t>
  </si>
  <si>
    <t>许竞远（2023）、胡洋铭（2023）、朱永科（2023）、赖漩榆（2024）</t>
  </si>
  <si>
    <t>李德君</t>
  </si>
  <si>
    <t>AI对商超商业模式创新的影响——基于永辉超市的案例研究</t>
  </si>
  <si>
    <t>王康周</t>
  </si>
  <si>
    <t>苏比努尔·图尔荪（2022）、张鸿菘（2024）</t>
  </si>
  <si>
    <t>管理学院2025年度成功计划之“大学生课外科研创新培育项目”立项答辩结果（第五组）</t>
  </si>
  <si>
    <t>李百禾</t>
  </si>
  <si>
    <t>工作过载视角下公仆型领导对员工忠诚度的影响机制探究—以民营企业为例</t>
  </si>
  <si>
    <t>曹博（2023）赵炫嘉（2023）武雯煜（2023）郑令蕾（2024）</t>
  </si>
  <si>
    <t>周子豪</t>
  </si>
  <si>
    <t>高管股权激励与高端装备制造业绿色转型</t>
  </si>
  <si>
    <t>洪雅馨（2023）黄写意（2024）龚钰赟（2023）郭子涵（2023）</t>
  </si>
  <si>
    <t>金辉映</t>
  </si>
  <si>
    <t>语音搜寻还是非语音搜寻？产品搜索模态对消费者的产品偏好的影响</t>
  </si>
  <si>
    <t>谭人超（2023）、曹雨（2023）、张博轩（2023）、谢周（2024）</t>
  </si>
  <si>
    <t>冯鹏举</t>
  </si>
  <si>
    <t>供应链透明度与问询函监管</t>
  </si>
  <si>
    <t>吴凯鑫（2022）、高盛杰（2022）、李志红（2024）、庞茜文（2024）</t>
  </si>
  <si>
    <t>李志静</t>
  </si>
  <si>
    <t>AI推荐对消费者印象管理动机和享乐食品购买意愿的影响</t>
  </si>
  <si>
    <t>宋英哲（2022）、孔敏敏（2022）金天柱（2023）、秦琴（2024）</t>
  </si>
  <si>
    <t>余琪乐</t>
  </si>
  <si>
    <t>工作过载对“Z世代”员工行为忠诚的影响机制——基于职业倦怠的中介作用和组织认同的调节作用</t>
  </si>
  <si>
    <t>申飞（2023）、方子岳（2023）、赵潇潇（2023）、陈霞（2024）</t>
  </si>
  <si>
    <t>井时雨</t>
  </si>
  <si>
    <t>独立董事新规对公司风险披露和会计信息质量的影响</t>
  </si>
  <si>
    <t>陈思涵（2023）、程梓轩（2023）、马衍帅（2023）、洪佳蕴（2024）</t>
  </si>
  <si>
    <t>陈洁瑜</t>
  </si>
  <si>
    <t>实质性还是策略性？客户环境注意力配置、供应链绿色溢出与供应商绿色创新</t>
  </si>
  <si>
    <t>史睿伶（2023）、王玥懿（2023）、王奕灵（2023）、李雨蒙（2024）</t>
  </si>
  <si>
    <t>孙曼翎</t>
  </si>
  <si>
    <t>绿色金融支持高碳排企业绿色转型的机制研究</t>
  </si>
  <si>
    <t>刘素丽（2023）、阿依西瓦克·阿尔生（2023）、严可欣（2024）、黄写意（2024）</t>
  </si>
  <si>
    <t>郑梦洁</t>
  </si>
  <si>
    <t>AI评论帮写对消费者撰写意愿与评论有用性的影响研究：基于脑电实验的情绪识别方法</t>
  </si>
  <si>
    <t>阳洁仪（2022）、何雨希（2024）、叶俸娟（2023）</t>
  </si>
  <si>
    <t>刘惠</t>
  </si>
  <si>
    <t>绿色信贷政策与新能源出海企业的风险承担</t>
  </si>
  <si>
    <t>陈烨（2022）、肖梦铃（2022）、卢琳欣（2024）、穆心如（2024）</t>
  </si>
  <si>
    <t>陈思宇</t>
  </si>
  <si>
    <t>服务业双元型领导影响后效研究——基于Nvivo的质性分析</t>
  </si>
  <si>
    <t>马建峰</t>
  </si>
  <si>
    <t>朱仪凤（2022）王心怡（2022）孙韫哲（2023）秦琴（2024）</t>
  </si>
  <si>
    <t>安怡馨</t>
  </si>
  <si>
    <t>企业ESG表现对供应链韧性的影响研究</t>
  </si>
  <si>
    <t>陈思竹（2023）周紫嫣（2023）李思琦（2024）邹陈成（2024）</t>
  </si>
  <si>
    <t>吴欣然</t>
  </si>
  <si>
    <t>网络基础设施与企业环境信息披露质量---基于“宽带中国”战略的准自然实验</t>
  </si>
  <si>
    <t>周奕（2023） 孙岩柏（2023）江馨雨（2023）刘奕辰（2024）</t>
  </si>
  <si>
    <t>王昊天</t>
  </si>
  <si>
    <t>政策模糊性如何驱动垃圾分类的空间分异？——生成机制与动态治理的链式解构</t>
  </si>
  <si>
    <t>罗盖（2023）、朱凯（2023）、冯子涵（2024）、刘若男（2024）</t>
  </si>
  <si>
    <t>麦小苗</t>
  </si>
  <si>
    <t>社会规范助推公共政策遵从——基于环保包装使用意愿的实验研究</t>
  </si>
  <si>
    <t>周芷涵(2023)、孙嘉曼真(2024)、赵笑颖(2023)、王昊天(2023)</t>
  </si>
  <si>
    <t>蔺浩东</t>
  </si>
  <si>
    <t>人工智能使用频率对员工创造力影响的探究</t>
  </si>
  <si>
    <t>丹增楠卡(2023)、常彦文(2023)、钱国强(2023)、黄欣(2024)</t>
  </si>
  <si>
    <t>韩雪滢</t>
  </si>
  <si>
    <t>土地集中流转中政策营销何以有效：基于框架效应的调查实验研究</t>
  </si>
  <si>
    <t>刘若男（2024）、熊婧慧（2023）</t>
  </si>
  <si>
    <t>何迁</t>
  </si>
  <si>
    <t>大学生人工智能素养影响因素与作用机制研究</t>
  </si>
  <si>
    <t>张涵瑞（2023）
方雅茹（2023）
邱凌霞（2024）
张益铭（2024）</t>
  </si>
  <si>
    <t>刘航宇</t>
  </si>
  <si>
    <t>县级政府如何提高基层治理效能——基于县级工作报告的情感分析研究</t>
  </si>
  <si>
    <t>赵晨阳（2023）、董志豪（2023）、张兆瑞（2023）、赵子涵（2024）</t>
  </si>
  <si>
    <t>胡成浩</t>
  </si>
  <si>
    <t>市场监管处罚与投资-股价敏感性——基于管理层学习效应视角</t>
  </si>
  <si>
    <t>钱芊（2022）、胡玉菡（2023）、李思蓉（2024）</t>
  </si>
  <si>
    <t>郝梦圆</t>
  </si>
  <si>
    <t>双试点政策对人居环境韧性的影响
——基于智慧城市和创新型城市试点政策协同视角</t>
  </si>
  <si>
    <t>陈壹航（2022）、贺秀君（2022）、方雅茹（2023）、叶祺辰（2023）</t>
  </si>
  <si>
    <t>徐洋</t>
  </si>
  <si>
    <t>公共体育服务供给三方博弈演化模型及仿真模拟和案例分析</t>
  </si>
  <si>
    <t>张云晟</t>
  </si>
  <si>
    <t>牟杰（2023）、李昶豫（2023）、李茂仪（2023）、张紫媛（2024）</t>
  </si>
  <si>
    <t>郭奕鸣</t>
  </si>
  <si>
    <t>技术压力对企业个人绩效的影响研究——以工作热情为中介变量</t>
  </si>
  <si>
    <t>丹增楠卡（2023）、李昶豫（2023）、石倩雯（2024）</t>
  </si>
  <si>
    <t>冯雪</t>
  </si>
  <si>
    <t>从“政府规制”到“协同共治”：兰州市网约车价格治理的优化路径——基于滴滴出行的实证研究</t>
  </si>
  <si>
    <t>何文盛</t>
  </si>
  <si>
    <t>龙梦婷（2022）、郭心怡（2022）、黄佳睿（2022）、苏飞（2024）</t>
  </si>
  <si>
    <t>曾奕宁</t>
  </si>
  <si>
    <t>有“滤镜”的粉丝——代言人粉丝粘度对企业社会责任解耦的影响</t>
  </si>
  <si>
    <t>王宇</t>
  </si>
  <si>
    <t>陈巍月（2023）、黄红艳（2023）、丑汭彤（2023）、李思蓉（2024）</t>
  </si>
  <si>
    <t>张泽瑞</t>
  </si>
  <si>
    <t>粮改饲政策对农户收入及收入不平等的影响研究</t>
  </si>
  <si>
    <t>李义静（2024）黄宥心（2024）代梓瑜（2024）</t>
  </si>
  <si>
    <t>范文博</t>
  </si>
  <si>
    <t>管理层预期与成本粘性：基于房价变动的证据研究</t>
  </si>
  <si>
    <t>钱芊（2022）、德庆白玛（2022）、丁增曲珍（2022）、王媛（2024）</t>
  </si>
  <si>
    <t>马金梅</t>
  </si>
  <si>
    <t>我国耕地撂荒影响因素的Meta分析</t>
  </si>
  <si>
    <t>张文君（2022）
邓佳元（2023）
宋洁（2023）
王皓雯（2024）</t>
  </si>
  <si>
    <t>马瑞</t>
  </si>
  <si>
    <t>“数字领导力转型中的“能力—价值”张力：中国公共部门技术理性与公共性的平衡机制”</t>
  </si>
  <si>
    <t>牛雪姣</t>
  </si>
  <si>
    <t>朱凯（2023）、马衍帅（2023）、马志鹏（2023）、申卉颖（2024）</t>
  </si>
  <si>
    <t>管理学院2024年度成功计划之“大学生课外科研创新培育项目”延期结项答辩结果</t>
  </si>
  <si>
    <t>项目编号</t>
  </si>
  <si>
    <t>是否结项</t>
  </si>
  <si>
    <t>陈思含</t>
  </si>
  <si>
    <t>语音搜寻时输入方言vs普通话对消费者创新采纳的影响及机制研究</t>
  </si>
  <si>
    <t>马楚丹（2021）、乔珍（2021 ）、林希亮（2023）、李筱宇（2023）</t>
  </si>
  <si>
    <t>延期项目</t>
  </si>
  <si>
    <t>马楚丹</t>
  </si>
  <si>
    <t>基于Natech灾害链的青藏高原社会脆弱性测度</t>
  </si>
  <si>
    <t>方睿申（2021）、胡珑琼（2021）、潘婷（2023）、胡旭杰（2021）</t>
  </si>
  <si>
    <t>谭志雯</t>
  </si>
  <si>
    <t>政策协同产生更高绩效吗？来自综合医改的证据</t>
  </si>
  <si>
    <t>潘紫瑜（2021）、麦小苗（2023）、周洋（2023）、向柯霖（2023）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</si>
</sst>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28">
    <font>
      <sz val="11"/>
      <color theme="1"/>
      <name val="宋体"/>
      <charset val="134"/>
      <scheme val="minor"/>
    </font>
    <font>
      <b/>
      <sz val="14"/>
      <color indexed="8"/>
      <name val="仿宋"/>
      <charset val="134"/>
    </font>
    <font>
      <b/>
      <sz val="12"/>
      <color indexed="8"/>
      <name val="仿宋"/>
      <charset val="134"/>
    </font>
    <font>
      <sz val="12"/>
      <color indexed="8"/>
      <name val="仿宋"/>
      <charset val="134"/>
    </font>
    <font>
      <sz val="11"/>
      <color theme="1"/>
      <name val="仿宋"/>
      <charset val="134"/>
    </font>
    <font>
      <sz val="11"/>
      <name val="宋体"/>
      <charset val="134"/>
    </font>
    <font>
      <sz val="11"/>
      <color indexed="8"/>
      <name val="仿宋"/>
      <charset val="134"/>
    </font>
    <font>
      <sz val="11"/>
      <color rgb="FF000000"/>
      <name val="仿宋"/>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42">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0" fontId="0" fillId="2" borderId="0" xfId="0" applyFill="1">
      <alignment vertical="center"/>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4" fillId="0" borderId="1" xfId="0" applyFont="1" applyBorder="1" applyAlignment="1">
      <alignment horizontal="center" vertical="center"/>
    </xf>
    <xf numFmtId="0" fontId="5" fillId="0"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0" fillId="0" borderId="1" xfId="0" applyBorder="1">
      <alignment vertical="center"/>
    </xf>
    <xf numFmtId="0" fontId="0" fillId="0" borderId="0" xfId="0" applyAlignment="1">
      <alignment horizontal="center" vertical="center"/>
    </xf>
    <xf numFmtId="0" fontId="6" fillId="0" borderId="1" xfId="0" applyFont="1" applyFill="1" applyBorder="1" applyAlignment="1">
      <alignment horizontal="center"/>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176" fontId="6"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left" vertical="center"/>
    </xf>
    <xf numFmtId="0"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6" fillId="3" borderId="1" xfId="0" applyFont="1" applyFill="1" applyBorder="1" applyAlignment="1">
      <alignment horizontal="center"/>
    </xf>
    <xf numFmtId="0" fontId="7" fillId="3" borderId="1" xfId="0" applyFont="1" applyFill="1" applyBorder="1" applyAlignment="1">
      <alignment horizontal="center" vertical="center"/>
    </xf>
    <xf numFmtId="176" fontId="6" fillId="3" borderId="1" xfId="0" applyNumberFormat="1" applyFont="1" applyFill="1" applyBorder="1" applyAlignment="1">
      <alignment horizontal="center" vertical="center"/>
    </xf>
    <xf numFmtId="0" fontId="8" fillId="3" borderId="1" xfId="0" applyNumberFormat="1" applyFont="1" applyFill="1" applyBorder="1" applyAlignment="1">
      <alignment horizontal="left" vertical="center"/>
    </xf>
    <xf numFmtId="0" fontId="6" fillId="3" borderId="1" xfId="0" applyFont="1" applyFill="1" applyBorder="1" applyAlignment="1">
      <alignment horizontal="center" vertical="center"/>
    </xf>
    <xf numFmtId="0" fontId="8" fillId="3" borderId="1" xfId="0" applyNumberFormat="1" applyFont="1" applyFill="1" applyBorder="1" applyAlignment="1">
      <alignment horizontal="center" vertical="center"/>
    </xf>
    <xf numFmtId="0" fontId="6" fillId="3" borderId="1" xfId="0" applyFont="1" applyFill="1" applyBorder="1" applyAlignment="1">
      <alignment horizontal="left" vertical="center"/>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8" fillId="0" borderId="1" xfId="0" applyNumberFormat="1" applyFont="1" applyFill="1" applyBorder="1" applyAlignment="1">
      <alignment horizontal="left" vertical="center"/>
    </xf>
    <xf numFmtId="0" fontId="6" fillId="0" borderId="1" xfId="0" applyNumberFormat="1" applyFont="1" applyFill="1" applyBorder="1" applyAlignment="1">
      <alignment horizontal="center" vertical="center"/>
    </xf>
    <xf numFmtId="0" fontId="8" fillId="3"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0" fillId="0" borderId="0" xfId="0" applyFill="1" applyAlignment="1">
      <alignment vertical="center"/>
    </xf>
    <xf numFmtId="0" fontId="3"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ont>
        <color rgb="FF9C6500"/>
      </font>
      <fill>
        <patternFill patternType="solid">
          <bgColor rgb="FFFFEB9C"/>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qq&#25509;&#25910;&#25991;&#20214;\18&#23626;&#31435;&#39033;&#20449;&#24687;&#34920;&#26368;&#32456;&#2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Users\21208\Desktop\2025&#24180;&#31435;&#39033;&#32467;&#26524;&#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第十八届成功计划立项信息（收集结果）"/>
    </sheetNames>
    <sheetDataSet>
      <sheetData sheetId="0" refreshError="1">
        <row r="2">
          <cell r="B2" t="str">
            <v>组内顺序</v>
          </cell>
          <cell r="C2" t="str">
            <v>负责人姓名</v>
          </cell>
        </row>
        <row r="3">
          <cell r="B3">
            <v>1</v>
          </cell>
          <cell r="C3" t="str">
            <v>陈思含</v>
          </cell>
        </row>
        <row r="4">
          <cell r="B4">
            <v>2</v>
          </cell>
          <cell r="C4" t="str">
            <v>马楚丹</v>
          </cell>
        </row>
        <row r="5">
          <cell r="B5">
            <v>3</v>
          </cell>
          <cell r="C5" t="str">
            <v>谭志雯</v>
          </cell>
        </row>
        <row r="6">
          <cell r="B6">
            <v>4</v>
          </cell>
          <cell r="C6" t="str">
            <v>邹湃</v>
          </cell>
        </row>
        <row r="7">
          <cell r="B7">
            <v>5</v>
          </cell>
          <cell r="C7" t="str">
            <v>高菲</v>
          </cell>
        </row>
        <row r="8">
          <cell r="B8">
            <v>6</v>
          </cell>
          <cell r="C8" t="str">
            <v>李思佳</v>
          </cell>
        </row>
        <row r="9">
          <cell r="B9">
            <v>7</v>
          </cell>
          <cell r="C9" t="str">
            <v>禤炜达</v>
          </cell>
        </row>
        <row r="10">
          <cell r="B10">
            <v>8</v>
          </cell>
          <cell r="C10" t="str">
            <v>赵怡茗</v>
          </cell>
        </row>
        <row r="11">
          <cell r="B11">
            <v>9</v>
          </cell>
          <cell r="C11" t="str">
            <v>胡洋铭</v>
          </cell>
        </row>
        <row r="12">
          <cell r="B12">
            <v>10</v>
          </cell>
          <cell r="C12" t="str">
            <v>周乐淘</v>
          </cell>
        </row>
        <row r="13">
          <cell r="B13">
            <v>11</v>
          </cell>
          <cell r="C13" t="str">
            <v>陈愉琳</v>
          </cell>
        </row>
        <row r="14">
          <cell r="B14">
            <v>12</v>
          </cell>
          <cell r="C14" t="str">
            <v>蒋睿涵</v>
          </cell>
        </row>
        <row r="15">
          <cell r="B15">
            <v>13</v>
          </cell>
          <cell r="C15" t="str">
            <v>杨晓莹</v>
          </cell>
        </row>
        <row r="16">
          <cell r="B16">
            <v>14</v>
          </cell>
          <cell r="C16" t="str">
            <v>张文锦</v>
          </cell>
        </row>
        <row r="17">
          <cell r="B17">
            <v>15</v>
          </cell>
          <cell r="C17" t="str">
            <v>李姝君</v>
          </cell>
        </row>
        <row r="18">
          <cell r="B18">
            <v>16</v>
          </cell>
          <cell r="C18" t="str">
            <v>李永干</v>
          </cell>
        </row>
        <row r="19">
          <cell r="B19">
            <v>17</v>
          </cell>
          <cell r="C19" t="str">
            <v>王茜郁</v>
          </cell>
        </row>
        <row r="20">
          <cell r="B20">
            <v>18</v>
          </cell>
          <cell r="C20" t="str">
            <v>张紫媛</v>
          </cell>
        </row>
        <row r="21">
          <cell r="B21">
            <v>19</v>
          </cell>
          <cell r="C21" t="str">
            <v>黎梓涵</v>
          </cell>
        </row>
        <row r="22">
          <cell r="B22">
            <v>20</v>
          </cell>
          <cell r="C22" t="str">
            <v>曹艺娜</v>
          </cell>
        </row>
        <row r="23">
          <cell r="B23">
            <v>21</v>
          </cell>
          <cell r="C23" t="str">
            <v>张庭荣</v>
          </cell>
        </row>
        <row r="24">
          <cell r="B24">
            <v>22</v>
          </cell>
          <cell r="C24" t="str">
            <v>雷英卓</v>
          </cell>
        </row>
        <row r="25">
          <cell r="B25">
            <v>23</v>
          </cell>
          <cell r="C25" t="str">
            <v>陈思涵</v>
          </cell>
        </row>
        <row r="26">
          <cell r="B26">
            <v>24</v>
          </cell>
          <cell r="C26" t="str">
            <v>王妍茹</v>
          </cell>
        </row>
        <row r="27">
          <cell r="B27">
            <v>25</v>
          </cell>
          <cell r="C27" t="str">
            <v>王硕</v>
          </cell>
        </row>
        <row r="28">
          <cell r="B28">
            <v>26</v>
          </cell>
          <cell r="C28" t="str">
            <v>刘洁</v>
          </cell>
        </row>
        <row r="29">
          <cell r="B29">
            <v>27</v>
          </cell>
          <cell r="C29" t="str">
            <v>高煜欣</v>
          </cell>
        </row>
        <row r="30">
          <cell r="B30">
            <v>28</v>
          </cell>
          <cell r="C30" t="str">
            <v>梁迩媞</v>
          </cell>
        </row>
        <row r="31">
          <cell r="B31">
            <v>29</v>
          </cell>
          <cell r="C31" t="str">
            <v>李筱宇</v>
          </cell>
        </row>
        <row r="32">
          <cell r="B32">
            <v>30</v>
          </cell>
          <cell r="C32" t="str">
            <v>曹森</v>
          </cell>
        </row>
        <row r="33">
          <cell r="B33">
            <v>1</v>
          </cell>
          <cell r="C33" t="str">
            <v>张涵瑞</v>
          </cell>
        </row>
        <row r="34">
          <cell r="B34">
            <v>2</v>
          </cell>
          <cell r="C34" t="str">
            <v>苏志豪</v>
          </cell>
        </row>
        <row r="35">
          <cell r="B35">
            <v>3</v>
          </cell>
          <cell r="C35" t="str">
            <v>郑熙敏</v>
          </cell>
        </row>
        <row r="36">
          <cell r="B36">
            <v>4</v>
          </cell>
          <cell r="C36" t="str">
            <v>孙嘉妮</v>
          </cell>
        </row>
        <row r="37">
          <cell r="B37">
            <v>5</v>
          </cell>
          <cell r="C37" t="str">
            <v>任婧玮</v>
          </cell>
        </row>
        <row r="38">
          <cell r="B38">
            <v>6</v>
          </cell>
          <cell r="C38" t="str">
            <v>高嘉欣</v>
          </cell>
        </row>
        <row r="39">
          <cell r="B39">
            <v>7</v>
          </cell>
          <cell r="C39" t="str">
            <v>武海博</v>
          </cell>
        </row>
        <row r="40">
          <cell r="B40">
            <v>8</v>
          </cell>
          <cell r="C40" t="str">
            <v>陈嘉怡</v>
          </cell>
        </row>
        <row r="41">
          <cell r="B41">
            <v>9</v>
          </cell>
          <cell r="C41" t="str">
            <v>梁钰堃</v>
          </cell>
        </row>
        <row r="42">
          <cell r="B42">
            <v>10</v>
          </cell>
          <cell r="C42" t="str">
            <v>熊婧慧</v>
          </cell>
        </row>
        <row r="43">
          <cell r="B43">
            <v>11</v>
          </cell>
          <cell r="C43" t="str">
            <v>李婧</v>
          </cell>
        </row>
        <row r="44">
          <cell r="B44">
            <v>12</v>
          </cell>
          <cell r="C44" t="str">
            <v>尹智豪</v>
          </cell>
        </row>
        <row r="45">
          <cell r="B45">
            <v>13</v>
          </cell>
          <cell r="C45" t="str">
            <v>刘欣雨</v>
          </cell>
        </row>
        <row r="46">
          <cell r="B46">
            <v>14</v>
          </cell>
          <cell r="C46" t="str">
            <v>洪玲珑</v>
          </cell>
        </row>
        <row r="47">
          <cell r="B47">
            <v>15</v>
          </cell>
          <cell r="C47" t="str">
            <v>高盛杰</v>
          </cell>
        </row>
        <row r="48">
          <cell r="B48">
            <v>16</v>
          </cell>
          <cell r="C48" t="str">
            <v>黄谦谦</v>
          </cell>
        </row>
        <row r="49">
          <cell r="B49">
            <v>17</v>
          </cell>
          <cell r="C49" t="str">
            <v>李延宇</v>
          </cell>
        </row>
        <row r="50">
          <cell r="B50">
            <v>18</v>
          </cell>
          <cell r="C50" t="str">
            <v>李贞妮</v>
          </cell>
        </row>
        <row r="51">
          <cell r="B51">
            <v>19</v>
          </cell>
          <cell r="C51" t="str">
            <v>李玉花</v>
          </cell>
        </row>
        <row r="52">
          <cell r="B52">
            <v>20</v>
          </cell>
          <cell r="C52" t="str">
            <v>罗文君</v>
          </cell>
        </row>
        <row r="53">
          <cell r="B53">
            <v>21</v>
          </cell>
          <cell r="C53" t="str">
            <v>黄志鹏</v>
          </cell>
        </row>
        <row r="54">
          <cell r="B54">
            <v>22</v>
          </cell>
          <cell r="C54" t="str">
            <v>王梦瑶</v>
          </cell>
        </row>
        <row r="55">
          <cell r="B55">
            <v>23</v>
          </cell>
          <cell r="C55" t="str">
            <v>孙岩柏</v>
          </cell>
        </row>
        <row r="56">
          <cell r="B56">
            <v>24</v>
          </cell>
          <cell r="C56" t="str">
            <v>冯琦</v>
          </cell>
        </row>
        <row r="57">
          <cell r="B57">
            <v>25</v>
          </cell>
          <cell r="C57" t="str">
            <v>李想</v>
          </cell>
        </row>
        <row r="58">
          <cell r="B58">
            <v>26</v>
          </cell>
          <cell r="C58" t="str">
            <v>肖扬</v>
          </cell>
        </row>
        <row r="59">
          <cell r="B59">
            <v>27</v>
          </cell>
          <cell r="C59" t="str">
            <v>赵中源</v>
          </cell>
        </row>
        <row r="60">
          <cell r="B60">
            <v>28</v>
          </cell>
          <cell r="C60" t="str">
            <v>郭心怡</v>
          </cell>
        </row>
        <row r="61">
          <cell r="B61">
            <v>29</v>
          </cell>
          <cell r="C61" t="str">
            <v>时晓龙</v>
          </cell>
        </row>
        <row r="62">
          <cell r="B62">
            <v>30</v>
          </cell>
          <cell r="C62" t="str">
            <v>张少婷</v>
          </cell>
        </row>
        <row r="63">
          <cell r="B63">
            <v>1</v>
          </cell>
          <cell r="C63" t="str">
            <v>叶祺辰</v>
          </cell>
        </row>
        <row r="64">
          <cell r="B64">
            <v>2</v>
          </cell>
          <cell r="C64" t="str">
            <v>严舒奕</v>
          </cell>
        </row>
        <row r="65">
          <cell r="B65">
            <v>3</v>
          </cell>
          <cell r="C65" t="str">
            <v>王奕灵</v>
          </cell>
        </row>
        <row r="66">
          <cell r="B66">
            <v>4</v>
          </cell>
          <cell r="C66" t="str">
            <v>许典</v>
          </cell>
        </row>
        <row r="67">
          <cell r="B67">
            <v>5</v>
          </cell>
          <cell r="C67" t="str">
            <v>邓佳元</v>
          </cell>
        </row>
        <row r="68">
          <cell r="B68">
            <v>6</v>
          </cell>
          <cell r="C68" t="str">
            <v>董志豪</v>
          </cell>
        </row>
        <row r="69">
          <cell r="B69">
            <v>7</v>
          </cell>
          <cell r="C69" t="str">
            <v>朱乐乐</v>
          </cell>
        </row>
        <row r="70">
          <cell r="B70">
            <v>8</v>
          </cell>
          <cell r="C70" t="str">
            <v>张少邦</v>
          </cell>
        </row>
        <row r="71">
          <cell r="B71">
            <v>9</v>
          </cell>
          <cell r="C71" t="str">
            <v>李璇</v>
          </cell>
        </row>
        <row r="72">
          <cell r="B72">
            <v>10</v>
          </cell>
          <cell r="C72" t="str">
            <v>马国敬</v>
          </cell>
        </row>
        <row r="73">
          <cell r="B73">
            <v>11</v>
          </cell>
          <cell r="C73" t="str">
            <v>录一梦</v>
          </cell>
        </row>
        <row r="74">
          <cell r="B74">
            <v>12</v>
          </cell>
          <cell r="C74" t="str">
            <v>蒋羽航</v>
          </cell>
        </row>
        <row r="75">
          <cell r="B75">
            <v>13</v>
          </cell>
          <cell r="C75" t="str">
            <v>李胡蝶</v>
          </cell>
        </row>
        <row r="76">
          <cell r="B76">
            <v>14</v>
          </cell>
          <cell r="C76" t="str">
            <v>李思琦</v>
          </cell>
        </row>
        <row r="77">
          <cell r="B77">
            <v>15</v>
          </cell>
          <cell r="C77" t="str">
            <v>武锦赟</v>
          </cell>
        </row>
        <row r="78">
          <cell r="B78">
            <v>16</v>
          </cell>
          <cell r="C78" t="str">
            <v>郑令蕾</v>
          </cell>
        </row>
        <row r="79">
          <cell r="B79">
            <v>17</v>
          </cell>
          <cell r="C79" t="str">
            <v>张慧贞</v>
          </cell>
        </row>
        <row r="80">
          <cell r="B80">
            <v>18</v>
          </cell>
          <cell r="C80" t="str">
            <v>邹可涵</v>
          </cell>
        </row>
        <row r="81">
          <cell r="B81">
            <v>19</v>
          </cell>
          <cell r="C81" t="str">
            <v>罗盖</v>
          </cell>
        </row>
        <row r="82">
          <cell r="B82">
            <v>20</v>
          </cell>
          <cell r="C82" t="str">
            <v>王丹茹</v>
          </cell>
        </row>
        <row r="83">
          <cell r="B83">
            <v>21</v>
          </cell>
          <cell r="C83" t="str">
            <v>夏热帕提·阿得里提</v>
          </cell>
        </row>
        <row r="84">
          <cell r="B84">
            <v>22</v>
          </cell>
          <cell r="C84" t="str">
            <v>栗园栋</v>
          </cell>
        </row>
        <row r="85">
          <cell r="B85">
            <v>23</v>
          </cell>
          <cell r="C85" t="str">
            <v>陈奕铭</v>
          </cell>
        </row>
        <row r="86">
          <cell r="B86">
            <v>24</v>
          </cell>
          <cell r="C86" t="str">
            <v>赵笑颖</v>
          </cell>
        </row>
        <row r="87">
          <cell r="B87">
            <v>25</v>
          </cell>
          <cell r="C87" t="str">
            <v>李沛民</v>
          </cell>
        </row>
        <row r="88">
          <cell r="B88">
            <v>26</v>
          </cell>
          <cell r="C88" t="str">
            <v>杨琬芝</v>
          </cell>
        </row>
        <row r="89">
          <cell r="B89">
            <v>27</v>
          </cell>
          <cell r="C89" t="str">
            <v>江心悦</v>
          </cell>
        </row>
        <row r="90">
          <cell r="B90">
            <v>28</v>
          </cell>
          <cell r="C90" t="str">
            <v>叶红坛</v>
          </cell>
        </row>
        <row r="91">
          <cell r="B91">
            <v>29</v>
          </cell>
          <cell r="C91" t="str">
            <v>葛亚炜</v>
          </cell>
        </row>
        <row r="92">
          <cell r="B92">
            <v>30</v>
          </cell>
          <cell r="C92" t="str">
            <v>陈忠兰</v>
          </cell>
        </row>
        <row r="93">
          <cell r="B93">
            <v>1</v>
          </cell>
          <cell r="C93" t="str">
            <v>李德君</v>
          </cell>
        </row>
        <row r="94">
          <cell r="B94">
            <v>2</v>
          </cell>
          <cell r="C94" t="str">
            <v>吴金洋</v>
          </cell>
        </row>
        <row r="95">
          <cell r="B95">
            <v>3</v>
          </cell>
          <cell r="C95" t="str">
            <v>秦佳威</v>
          </cell>
        </row>
        <row r="96">
          <cell r="B96">
            <v>4</v>
          </cell>
          <cell r="C96" t="str">
            <v>孙雪雅</v>
          </cell>
        </row>
        <row r="97">
          <cell r="B97">
            <v>5</v>
          </cell>
          <cell r="C97" t="str">
            <v>周春昱</v>
          </cell>
        </row>
        <row r="98">
          <cell r="B98">
            <v>6</v>
          </cell>
          <cell r="C98" t="str">
            <v>田弘宇</v>
          </cell>
        </row>
        <row r="99">
          <cell r="B99">
            <v>7</v>
          </cell>
          <cell r="C99" t="str">
            <v>李嘉仪</v>
          </cell>
        </row>
        <row r="100">
          <cell r="B100">
            <v>8</v>
          </cell>
          <cell r="C100" t="str">
            <v>李煜宸</v>
          </cell>
        </row>
        <row r="101">
          <cell r="B101">
            <v>9</v>
          </cell>
          <cell r="C101" t="str">
            <v>刘思晗</v>
          </cell>
        </row>
        <row r="102">
          <cell r="B102">
            <v>10</v>
          </cell>
          <cell r="C102" t="str">
            <v>周紫嫣</v>
          </cell>
        </row>
        <row r="103">
          <cell r="B103">
            <v>11</v>
          </cell>
          <cell r="C103" t="str">
            <v>肖博文</v>
          </cell>
        </row>
        <row r="104">
          <cell r="B104">
            <v>12</v>
          </cell>
          <cell r="C104" t="str">
            <v>易美玲</v>
          </cell>
        </row>
        <row r="105">
          <cell r="B105">
            <v>13</v>
          </cell>
          <cell r="C105" t="str">
            <v>周菁玥</v>
          </cell>
        </row>
        <row r="106">
          <cell r="B106">
            <v>14</v>
          </cell>
          <cell r="C106" t="str">
            <v>秦赛</v>
          </cell>
        </row>
        <row r="107">
          <cell r="B107">
            <v>15</v>
          </cell>
          <cell r="C107" t="str">
            <v>周照程</v>
          </cell>
        </row>
        <row r="108">
          <cell r="B108">
            <v>16</v>
          </cell>
          <cell r="C108" t="str">
            <v>李至一</v>
          </cell>
        </row>
        <row r="109">
          <cell r="B109">
            <v>17</v>
          </cell>
          <cell r="C109" t="str">
            <v>梁鹤铮</v>
          </cell>
        </row>
        <row r="110">
          <cell r="B110">
            <v>18</v>
          </cell>
          <cell r="C110" t="str">
            <v>陈彦蒲</v>
          </cell>
        </row>
        <row r="111">
          <cell r="B111">
            <v>19</v>
          </cell>
          <cell r="C111" t="str">
            <v>王梓伊</v>
          </cell>
        </row>
        <row r="112">
          <cell r="B112">
            <v>20</v>
          </cell>
          <cell r="C112" t="str">
            <v>颜淏</v>
          </cell>
        </row>
        <row r="113">
          <cell r="B113">
            <v>21</v>
          </cell>
          <cell r="C113" t="str">
            <v>姚欣</v>
          </cell>
        </row>
        <row r="114">
          <cell r="B114">
            <v>22</v>
          </cell>
          <cell r="C114" t="str">
            <v>陈希</v>
          </cell>
        </row>
        <row r="115">
          <cell r="B115">
            <v>23</v>
          </cell>
          <cell r="C115" t="str">
            <v>王晓慧</v>
          </cell>
        </row>
        <row r="116">
          <cell r="B116">
            <v>24</v>
          </cell>
          <cell r="C116" t="str">
            <v>董浩然</v>
          </cell>
        </row>
        <row r="117">
          <cell r="B117">
            <v>25</v>
          </cell>
          <cell r="C117" t="str">
            <v>刘冬博</v>
          </cell>
        </row>
        <row r="118">
          <cell r="B118">
            <v>26</v>
          </cell>
          <cell r="C118" t="str">
            <v>张俊</v>
          </cell>
        </row>
        <row r="119">
          <cell r="B119">
            <v>27</v>
          </cell>
          <cell r="C119" t="str">
            <v>郭玟妤</v>
          </cell>
        </row>
        <row r="120">
          <cell r="B120">
            <v>28</v>
          </cell>
          <cell r="C120" t="str">
            <v>姚荣荣</v>
          </cell>
        </row>
        <row r="121">
          <cell r="B121">
            <v>29</v>
          </cell>
          <cell r="C121" t="str">
            <v>潘婷</v>
          </cell>
        </row>
        <row r="122">
          <cell r="B122">
            <v>30</v>
          </cell>
          <cell r="C122" t="str">
            <v>张雨悦</v>
          </cell>
        </row>
        <row r="123">
          <cell r="B123">
            <v>1</v>
          </cell>
          <cell r="C123" t="str">
            <v>陈洁瑜</v>
          </cell>
        </row>
        <row r="124">
          <cell r="B124">
            <v>2</v>
          </cell>
          <cell r="C124" t="str">
            <v>安怡馨</v>
          </cell>
        </row>
        <row r="125">
          <cell r="B125">
            <v>3</v>
          </cell>
          <cell r="C125" t="str">
            <v>冯雪</v>
          </cell>
        </row>
        <row r="126">
          <cell r="B126">
            <v>4</v>
          </cell>
          <cell r="C126" t="str">
            <v>李志静</v>
          </cell>
        </row>
        <row r="127">
          <cell r="B127">
            <v>5</v>
          </cell>
          <cell r="C127" t="str">
            <v>马金梅</v>
          </cell>
        </row>
        <row r="128">
          <cell r="B128">
            <v>6</v>
          </cell>
          <cell r="C128" t="str">
            <v>郑梦洁</v>
          </cell>
        </row>
        <row r="129">
          <cell r="B129">
            <v>7</v>
          </cell>
          <cell r="C129" t="str">
            <v>周子豪</v>
          </cell>
        </row>
        <row r="130">
          <cell r="B130">
            <v>8</v>
          </cell>
          <cell r="C130" t="str">
            <v>郝梦圆</v>
          </cell>
        </row>
        <row r="131">
          <cell r="B131">
            <v>9</v>
          </cell>
          <cell r="C131" t="str">
            <v>韩雪滢</v>
          </cell>
        </row>
        <row r="132">
          <cell r="B132">
            <v>10</v>
          </cell>
          <cell r="C132" t="str">
            <v>孙曼翎</v>
          </cell>
        </row>
        <row r="133">
          <cell r="B133">
            <v>11</v>
          </cell>
          <cell r="C133" t="str">
            <v>冯鹏举</v>
          </cell>
        </row>
        <row r="134">
          <cell r="B134">
            <v>12</v>
          </cell>
          <cell r="C134" t="str">
            <v>吴欣然</v>
          </cell>
        </row>
        <row r="135">
          <cell r="B135">
            <v>13</v>
          </cell>
          <cell r="C135" t="str">
            <v>刘惠</v>
          </cell>
        </row>
        <row r="136">
          <cell r="B136">
            <v>14</v>
          </cell>
          <cell r="C136" t="str">
            <v>曾奕宁</v>
          </cell>
        </row>
        <row r="137">
          <cell r="B137">
            <v>15</v>
          </cell>
          <cell r="C137" t="str">
            <v>徐洋</v>
          </cell>
        </row>
        <row r="138">
          <cell r="B138">
            <v>16</v>
          </cell>
          <cell r="C138" t="str">
            <v>范文博</v>
          </cell>
        </row>
        <row r="139">
          <cell r="B139">
            <v>17</v>
          </cell>
          <cell r="C139" t="str">
            <v>王昊天</v>
          </cell>
        </row>
        <row r="140">
          <cell r="B140">
            <v>18</v>
          </cell>
          <cell r="C140" t="str">
            <v>余琪乐</v>
          </cell>
        </row>
        <row r="141">
          <cell r="B141">
            <v>19</v>
          </cell>
          <cell r="C141" t="str">
            <v>张泽瑞</v>
          </cell>
        </row>
        <row r="142">
          <cell r="B142">
            <v>20</v>
          </cell>
          <cell r="C142" t="str">
            <v>马瑞</v>
          </cell>
        </row>
        <row r="143">
          <cell r="B143">
            <v>21</v>
          </cell>
          <cell r="C143" t="str">
            <v>金辉映</v>
          </cell>
        </row>
        <row r="144">
          <cell r="B144">
            <v>22</v>
          </cell>
          <cell r="C144" t="str">
            <v>郭奕鸣</v>
          </cell>
        </row>
        <row r="145">
          <cell r="B145">
            <v>23</v>
          </cell>
          <cell r="C145" t="str">
            <v>胡成浩</v>
          </cell>
        </row>
        <row r="146">
          <cell r="B146">
            <v>24</v>
          </cell>
          <cell r="C146" t="str">
            <v>何迁</v>
          </cell>
        </row>
        <row r="147">
          <cell r="B147">
            <v>25</v>
          </cell>
          <cell r="C147" t="str">
            <v>蔺浩东</v>
          </cell>
        </row>
        <row r="148">
          <cell r="B148">
            <v>26</v>
          </cell>
          <cell r="C148" t="str">
            <v>陈思宇</v>
          </cell>
        </row>
        <row r="149">
          <cell r="B149">
            <v>27</v>
          </cell>
          <cell r="C149" t="str">
            <v>麦小苗</v>
          </cell>
        </row>
        <row r="150">
          <cell r="B150">
            <v>28</v>
          </cell>
          <cell r="C150" t="str">
            <v>井时雨</v>
          </cell>
        </row>
        <row r="151">
          <cell r="B151">
            <v>29</v>
          </cell>
          <cell r="C151" t="str">
            <v>刘航宇</v>
          </cell>
        </row>
        <row r="152">
          <cell r="B152">
            <v>30</v>
          </cell>
          <cell r="C152" t="str">
            <v>李百禾</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第十八届成功计划立项信息（收集结果）"/>
      <sheetName val="Sheet1"/>
      <sheetName val="Sheet2"/>
      <sheetName val="Sheet3"/>
      <sheetName val="Sheet4"/>
      <sheetName val="Sheet5"/>
      <sheetName val="Sheet6"/>
    </sheetNames>
    <sheetDataSet>
      <sheetData sheetId="0" refreshError="1">
        <row r="2">
          <cell r="C2" t="str">
            <v>负责人姓名</v>
          </cell>
        </row>
        <row r="2">
          <cell r="O2" t="str">
            <v>平均分</v>
          </cell>
        </row>
        <row r="3">
          <cell r="C3" t="str">
            <v>陈思含</v>
          </cell>
        </row>
        <row r="3">
          <cell r="O3">
            <v>83.6</v>
          </cell>
        </row>
        <row r="4">
          <cell r="C4" t="str">
            <v>马楚丹</v>
          </cell>
        </row>
        <row r="4">
          <cell r="O4">
            <v>82.6</v>
          </cell>
        </row>
        <row r="5">
          <cell r="C5" t="str">
            <v>谭志雯</v>
          </cell>
        </row>
        <row r="5">
          <cell r="O5">
            <v>75.2</v>
          </cell>
        </row>
        <row r="6">
          <cell r="C6" t="str">
            <v>邹湃</v>
          </cell>
        </row>
        <row r="6">
          <cell r="O6">
            <v>88.6</v>
          </cell>
        </row>
        <row r="7">
          <cell r="C7" t="str">
            <v>高菲</v>
          </cell>
        </row>
        <row r="7">
          <cell r="O7">
            <v>84.6</v>
          </cell>
        </row>
        <row r="8">
          <cell r="C8" t="str">
            <v>李思佳</v>
          </cell>
        </row>
        <row r="8">
          <cell r="O8">
            <v>89.8</v>
          </cell>
        </row>
        <row r="9">
          <cell r="C9" t="str">
            <v>禤炜达</v>
          </cell>
        </row>
        <row r="9">
          <cell r="O9">
            <v>78</v>
          </cell>
        </row>
        <row r="10">
          <cell r="C10" t="str">
            <v>赵怡茗</v>
          </cell>
        </row>
        <row r="10">
          <cell r="O10">
            <v>70.8</v>
          </cell>
        </row>
        <row r="11">
          <cell r="C11" t="str">
            <v>胡洋铭</v>
          </cell>
        </row>
        <row r="11">
          <cell r="O11">
            <v>74</v>
          </cell>
        </row>
        <row r="12">
          <cell r="C12" t="str">
            <v>周乐淘</v>
          </cell>
        </row>
        <row r="12">
          <cell r="O12">
            <v>82.8</v>
          </cell>
        </row>
        <row r="13">
          <cell r="C13" t="str">
            <v>陈愉琳</v>
          </cell>
        </row>
        <row r="13">
          <cell r="O13">
            <v>84.2</v>
          </cell>
        </row>
        <row r="14">
          <cell r="C14" t="str">
            <v>蒋睿涵</v>
          </cell>
        </row>
        <row r="14">
          <cell r="O14">
            <v>79</v>
          </cell>
        </row>
        <row r="15">
          <cell r="C15" t="str">
            <v>杨晓莹</v>
          </cell>
        </row>
        <row r="15">
          <cell r="O15">
            <v>82.6</v>
          </cell>
        </row>
        <row r="16">
          <cell r="C16" t="str">
            <v>张文锦</v>
          </cell>
        </row>
        <row r="16">
          <cell r="O16">
            <v>81.6</v>
          </cell>
        </row>
        <row r="17">
          <cell r="C17" t="str">
            <v>李姝君</v>
          </cell>
        </row>
        <row r="17">
          <cell r="O17">
            <v>84.2</v>
          </cell>
        </row>
        <row r="18">
          <cell r="C18" t="str">
            <v>李永干</v>
          </cell>
        </row>
        <row r="18">
          <cell r="O18">
            <v>83.6</v>
          </cell>
        </row>
        <row r="19">
          <cell r="C19" t="str">
            <v>王茜郁</v>
          </cell>
        </row>
        <row r="19">
          <cell r="O19">
            <v>82.8</v>
          </cell>
        </row>
        <row r="20">
          <cell r="C20" t="str">
            <v>张紫媛</v>
          </cell>
        </row>
        <row r="20">
          <cell r="O20">
            <v>88.6</v>
          </cell>
        </row>
        <row r="21">
          <cell r="C21" t="str">
            <v>黎梓涵</v>
          </cell>
        </row>
        <row r="21">
          <cell r="O21">
            <v>88.4</v>
          </cell>
        </row>
        <row r="22">
          <cell r="C22" t="str">
            <v>曹艺娜</v>
          </cell>
        </row>
        <row r="22">
          <cell r="O22">
            <v>82.8</v>
          </cell>
        </row>
        <row r="23">
          <cell r="C23" t="str">
            <v>张庭荣</v>
          </cell>
        </row>
        <row r="23">
          <cell r="O23">
            <v>86.8</v>
          </cell>
        </row>
        <row r="24">
          <cell r="C24" t="str">
            <v>雷英卓</v>
          </cell>
        </row>
        <row r="24">
          <cell r="O24">
            <v>78.8</v>
          </cell>
        </row>
        <row r="25">
          <cell r="C25" t="str">
            <v>陈思涵</v>
          </cell>
        </row>
        <row r="25">
          <cell r="O25">
            <v>82.4</v>
          </cell>
        </row>
        <row r="26">
          <cell r="C26" t="str">
            <v>王妍茹</v>
          </cell>
        </row>
        <row r="26">
          <cell r="O26">
            <v>86.6</v>
          </cell>
        </row>
        <row r="27">
          <cell r="C27" t="str">
            <v>王硕</v>
          </cell>
        </row>
        <row r="27">
          <cell r="O27">
            <v>84.4</v>
          </cell>
        </row>
        <row r="28">
          <cell r="C28" t="str">
            <v>刘洁</v>
          </cell>
        </row>
        <row r="28">
          <cell r="O28">
            <v>85.2</v>
          </cell>
        </row>
        <row r="29">
          <cell r="C29" t="str">
            <v>高煜欣</v>
          </cell>
        </row>
        <row r="29">
          <cell r="O29">
            <v>81.2</v>
          </cell>
        </row>
        <row r="30">
          <cell r="C30" t="str">
            <v>梁迩媞</v>
          </cell>
        </row>
        <row r="30">
          <cell r="O30">
            <v>77</v>
          </cell>
        </row>
        <row r="31">
          <cell r="C31" t="str">
            <v>李筱宇</v>
          </cell>
        </row>
        <row r="31">
          <cell r="O31">
            <v>79</v>
          </cell>
        </row>
        <row r="32">
          <cell r="C32" t="str">
            <v>曹森</v>
          </cell>
        </row>
        <row r="32">
          <cell r="O32">
            <v>85.8</v>
          </cell>
        </row>
        <row r="33">
          <cell r="C33" t="str">
            <v>张涵瑞</v>
          </cell>
        </row>
        <row r="33">
          <cell r="O33">
            <v>78.4</v>
          </cell>
        </row>
        <row r="34">
          <cell r="C34" t="str">
            <v>苏志豪</v>
          </cell>
        </row>
        <row r="34">
          <cell r="O34">
            <v>73.4</v>
          </cell>
        </row>
        <row r="35">
          <cell r="C35" t="str">
            <v>郑熙敏</v>
          </cell>
        </row>
        <row r="35">
          <cell r="O35">
            <v>71.4</v>
          </cell>
        </row>
        <row r="36">
          <cell r="C36" t="str">
            <v>孙嘉妮</v>
          </cell>
        </row>
        <row r="36">
          <cell r="O36">
            <v>71.6</v>
          </cell>
        </row>
        <row r="37">
          <cell r="C37" t="str">
            <v>任婧玮</v>
          </cell>
        </row>
        <row r="37">
          <cell r="O37">
            <v>75.4</v>
          </cell>
        </row>
        <row r="38">
          <cell r="C38" t="str">
            <v>高嘉欣</v>
          </cell>
        </row>
        <row r="38">
          <cell r="O38">
            <v>73.8</v>
          </cell>
        </row>
        <row r="39">
          <cell r="C39" t="str">
            <v>武海博</v>
          </cell>
        </row>
        <row r="39">
          <cell r="O39">
            <v>84</v>
          </cell>
        </row>
        <row r="40">
          <cell r="C40" t="str">
            <v>陈嘉怡</v>
          </cell>
        </row>
        <row r="40">
          <cell r="O40">
            <v>85</v>
          </cell>
        </row>
        <row r="41">
          <cell r="C41" t="str">
            <v>梁钰堃</v>
          </cell>
        </row>
        <row r="41">
          <cell r="O41">
            <v>83.6</v>
          </cell>
        </row>
        <row r="42">
          <cell r="C42" t="str">
            <v>熊婧慧</v>
          </cell>
        </row>
        <row r="42">
          <cell r="O42">
            <v>78.6</v>
          </cell>
        </row>
        <row r="43">
          <cell r="C43" t="str">
            <v>李婧</v>
          </cell>
        </row>
        <row r="43">
          <cell r="O43">
            <v>83.2</v>
          </cell>
        </row>
        <row r="44">
          <cell r="C44" t="str">
            <v>尹智豪</v>
          </cell>
        </row>
        <row r="44">
          <cell r="O44">
            <v>78.6</v>
          </cell>
        </row>
        <row r="45">
          <cell r="C45" t="str">
            <v>刘欣雨</v>
          </cell>
        </row>
        <row r="45">
          <cell r="O45">
            <v>84</v>
          </cell>
        </row>
        <row r="46">
          <cell r="C46" t="str">
            <v>洪玲珑</v>
          </cell>
        </row>
        <row r="46">
          <cell r="O46">
            <v>78.4</v>
          </cell>
        </row>
        <row r="47">
          <cell r="C47" t="str">
            <v>高盛杰</v>
          </cell>
        </row>
        <row r="47">
          <cell r="O47">
            <v>72.6</v>
          </cell>
        </row>
        <row r="48">
          <cell r="C48" t="str">
            <v>黄谦谦</v>
          </cell>
        </row>
        <row r="48">
          <cell r="O48">
            <v>68.6</v>
          </cell>
        </row>
        <row r="49">
          <cell r="C49" t="str">
            <v>李延宇</v>
          </cell>
        </row>
        <row r="49">
          <cell r="O49">
            <v>78.8</v>
          </cell>
        </row>
        <row r="50">
          <cell r="C50" t="str">
            <v>李贞妮</v>
          </cell>
        </row>
        <row r="50">
          <cell r="O50">
            <v>70.2</v>
          </cell>
        </row>
        <row r="51">
          <cell r="C51" t="str">
            <v>李玉花</v>
          </cell>
        </row>
        <row r="51">
          <cell r="O51">
            <v>75</v>
          </cell>
        </row>
        <row r="52">
          <cell r="C52" t="str">
            <v>罗文君</v>
          </cell>
        </row>
        <row r="52">
          <cell r="O52">
            <v>85.6</v>
          </cell>
        </row>
        <row r="53">
          <cell r="C53" t="str">
            <v>黄志鹏</v>
          </cell>
        </row>
        <row r="53">
          <cell r="O53">
            <v>77.4</v>
          </cell>
        </row>
        <row r="54">
          <cell r="C54" t="str">
            <v>王梦瑶</v>
          </cell>
        </row>
        <row r="54">
          <cell r="O54">
            <v>78</v>
          </cell>
        </row>
        <row r="55">
          <cell r="C55" t="str">
            <v>孙岩柏</v>
          </cell>
        </row>
        <row r="55">
          <cell r="O55">
            <v>83.4</v>
          </cell>
        </row>
        <row r="56">
          <cell r="C56" t="str">
            <v>冯琦</v>
          </cell>
        </row>
        <row r="56">
          <cell r="O56">
            <v>76.4</v>
          </cell>
        </row>
        <row r="57">
          <cell r="C57" t="str">
            <v>李想</v>
          </cell>
        </row>
        <row r="57">
          <cell r="O57">
            <v>71</v>
          </cell>
        </row>
        <row r="58">
          <cell r="C58" t="str">
            <v>肖扬</v>
          </cell>
        </row>
        <row r="58">
          <cell r="O58">
            <v>71</v>
          </cell>
        </row>
        <row r="59">
          <cell r="C59" t="str">
            <v>赵中源</v>
          </cell>
        </row>
        <row r="59">
          <cell r="O59">
            <v>84</v>
          </cell>
        </row>
        <row r="60">
          <cell r="C60" t="str">
            <v>郭心怡</v>
          </cell>
        </row>
        <row r="60">
          <cell r="O60">
            <v>79.2</v>
          </cell>
        </row>
        <row r="61">
          <cell r="C61" t="str">
            <v>时晓龙</v>
          </cell>
        </row>
        <row r="61">
          <cell r="O61">
            <v>70.2</v>
          </cell>
        </row>
        <row r="62">
          <cell r="C62" t="str">
            <v>张少婷</v>
          </cell>
        </row>
        <row r="62">
          <cell r="O62">
            <v>72.8</v>
          </cell>
        </row>
        <row r="63">
          <cell r="C63" t="str">
            <v>叶祺辰</v>
          </cell>
        </row>
        <row r="63">
          <cell r="O63">
            <v>82.8</v>
          </cell>
        </row>
        <row r="64">
          <cell r="C64" t="str">
            <v>严舒奕</v>
          </cell>
        </row>
        <row r="64">
          <cell r="O64">
            <v>79</v>
          </cell>
        </row>
        <row r="65">
          <cell r="C65" t="str">
            <v>王奕灵</v>
          </cell>
        </row>
        <row r="65">
          <cell r="O65">
            <v>84.4</v>
          </cell>
        </row>
        <row r="66">
          <cell r="C66" t="str">
            <v>许典</v>
          </cell>
        </row>
        <row r="66">
          <cell r="O66">
            <v>71.8</v>
          </cell>
        </row>
        <row r="67">
          <cell r="C67" t="str">
            <v>邓佳元</v>
          </cell>
        </row>
        <row r="67">
          <cell r="O67">
            <v>76</v>
          </cell>
        </row>
        <row r="68">
          <cell r="C68" t="str">
            <v>董志豪</v>
          </cell>
        </row>
        <row r="68">
          <cell r="O68">
            <v>77.4</v>
          </cell>
        </row>
        <row r="69">
          <cell r="C69" t="str">
            <v>朱乐乐</v>
          </cell>
        </row>
        <row r="69">
          <cell r="O69">
            <v>84.6</v>
          </cell>
        </row>
        <row r="70">
          <cell r="C70" t="str">
            <v>张少邦</v>
          </cell>
        </row>
        <row r="70">
          <cell r="O70">
            <v>70.4</v>
          </cell>
        </row>
        <row r="71">
          <cell r="C71" t="str">
            <v>李璇</v>
          </cell>
        </row>
        <row r="71">
          <cell r="O71">
            <v>89.6</v>
          </cell>
        </row>
        <row r="72">
          <cell r="C72" t="str">
            <v>马国敬</v>
          </cell>
        </row>
        <row r="72">
          <cell r="O72">
            <v>80.6</v>
          </cell>
        </row>
        <row r="73">
          <cell r="C73" t="str">
            <v>录一梦</v>
          </cell>
        </row>
        <row r="73">
          <cell r="O73">
            <v>88</v>
          </cell>
        </row>
        <row r="74">
          <cell r="C74" t="str">
            <v>蒋羽航</v>
          </cell>
        </row>
        <row r="74">
          <cell r="O74">
            <v>77.2</v>
          </cell>
        </row>
        <row r="75">
          <cell r="C75" t="str">
            <v>李胡蝶</v>
          </cell>
        </row>
        <row r="75">
          <cell r="O75">
            <v>86.2</v>
          </cell>
        </row>
        <row r="76">
          <cell r="C76" t="str">
            <v>李思琦</v>
          </cell>
        </row>
        <row r="76">
          <cell r="O76">
            <v>81.4</v>
          </cell>
        </row>
        <row r="77">
          <cell r="C77" t="str">
            <v>武锦赟</v>
          </cell>
        </row>
        <row r="77">
          <cell r="O77">
            <v>83.2</v>
          </cell>
        </row>
        <row r="78">
          <cell r="C78" t="str">
            <v>郑令蕾</v>
          </cell>
        </row>
        <row r="78">
          <cell r="O78">
            <v>71.6</v>
          </cell>
        </row>
        <row r="79">
          <cell r="C79" t="str">
            <v>张慧贞</v>
          </cell>
        </row>
        <row r="79">
          <cell r="O79">
            <v>80.6</v>
          </cell>
        </row>
        <row r="80">
          <cell r="C80" t="str">
            <v>邹可涵</v>
          </cell>
        </row>
        <row r="80">
          <cell r="O80">
            <v>77.8</v>
          </cell>
        </row>
        <row r="81">
          <cell r="C81" t="str">
            <v>罗盖</v>
          </cell>
        </row>
        <row r="81">
          <cell r="O81">
            <v>84</v>
          </cell>
        </row>
        <row r="82">
          <cell r="C82" t="str">
            <v>王丹茹</v>
          </cell>
        </row>
        <row r="82">
          <cell r="O82">
            <v>86</v>
          </cell>
        </row>
        <row r="83">
          <cell r="C83" t="str">
            <v>夏热帕提·阿得里提</v>
          </cell>
        </row>
        <row r="83">
          <cell r="O83">
            <v>84.4</v>
          </cell>
        </row>
        <row r="84">
          <cell r="C84" t="str">
            <v>栗园栋</v>
          </cell>
        </row>
        <row r="84">
          <cell r="O84">
            <v>81</v>
          </cell>
        </row>
        <row r="85">
          <cell r="C85" t="str">
            <v>陈奕铭</v>
          </cell>
        </row>
        <row r="85">
          <cell r="O85">
            <v>76</v>
          </cell>
        </row>
        <row r="86">
          <cell r="C86" t="str">
            <v>赵笑颖</v>
          </cell>
        </row>
        <row r="86">
          <cell r="O86">
            <v>73</v>
          </cell>
        </row>
        <row r="87">
          <cell r="C87" t="str">
            <v>李沛民</v>
          </cell>
        </row>
        <row r="87">
          <cell r="O87">
            <v>78</v>
          </cell>
        </row>
        <row r="88">
          <cell r="C88" t="str">
            <v>杨琬芝</v>
          </cell>
        </row>
        <row r="88">
          <cell r="O88">
            <v>83.6</v>
          </cell>
        </row>
        <row r="89">
          <cell r="C89" t="str">
            <v>江心悦</v>
          </cell>
        </row>
        <row r="89">
          <cell r="O89">
            <v>76</v>
          </cell>
        </row>
        <row r="90">
          <cell r="C90" t="str">
            <v>叶红坛</v>
          </cell>
        </row>
        <row r="90">
          <cell r="O90">
            <v>83.4</v>
          </cell>
        </row>
        <row r="91">
          <cell r="C91" t="str">
            <v>葛亚炜</v>
          </cell>
        </row>
        <row r="91">
          <cell r="O91">
            <v>77.8</v>
          </cell>
        </row>
        <row r="92">
          <cell r="C92" t="str">
            <v>陈忠兰</v>
          </cell>
        </row>
        <row r="92">
          <cell r="O92">
            <v>70.4</v>
          </cell>
        </row>
        <row r="93">
          <cell r="C93" t="str">
            <v>李德君</v>
          </cell>
        </row>
        <row r="93">
          <cell r="O93">
            <v>68</v>
          </cell>
        </row>
        <row r="94">
          <cell r="C94" t="str">
            <v>吴金洋</v>
          </cell>
        </row>
        <row r="94">
          <cell r="O94">
            <v>87.8</v>
          </cell>
        </row>
        <row r="95">
          <cell r="C95" t="str">
            <v>秦佳威</v>
          </cell>
        </row>
        <row r="95">
          <cell r="O95">
            <v>71.8</v>
          </cell>
        </row>
        <row r="96">
          <cell r="C96" t="str">
            <v>孙雪雅</v>
          </cell>
        </row>
        <row r="96">
          <cell r="O96">
            <v>86.6</v>
          </cell>
        </row>
        <row r="97">
          <cell r="C97" t="str">
            <v>周春昱</v>
          </cell>
        </row>
        <row r="97">
          <cell r="O97">
            <v>81.8</v>
          </cell>
        </row>
        <row r="98">
          <cell r="C98" t="str">
            <v>田弘宇</v>
          </cell>
        </row>
        <row r="98">
          <cell r="O98">
            <v>69.8</v>
          </cell>
        </row>
        <row r="99">
          <cell r="C99" t="str">
            <v>李嘉仪</v>
          </cell>
        </row>
        <row r="99">
          <cell r="O99">
            <v>83.6</v>
          </cell>
        </row>
        <row r="100">
          <cell r="C100" t="str">
            <v>李煜宸</v>
          </cell>
        </row>
        <row r="100">
          <cell r="O100">
            <v>82.6</v>
          </cell>
        </row>
        <row r="101">
          <cell r="C101" t="str">
            <v>刘思晗</v>
          </cell>
        </row>
        <row r="101">
          <cell r="O101">
            <v>84.4</v>
          </cell>
        </row>
        <row r="102">
          <cell r="C102" t="str">
            <v>周紫嫣</v>
          </cell>
        </row>
        <row r="102">
          <cell r="O102">
            <v>78.8</v>
          </cell>
        </row>
        <row r="103">
          <cell r="C103" t="str">
            <v>肖博文</v>
          </cell>
        </row>
        <row r="103">
          <cell r="O103">
            <v>71.6</v>
          </cell>
        </row>
        <row r="104">
          <cell r="C104" t="str">
            <v>易美玲</v>
          </cell>
        </row>
        <row r="104">
          <cell r="O104">
            <v>82.6</v>
          </cell>
        </row>
        <row r="105">
          <cell r="C105" t="str">
            <v>周菁玥</v>
          </cell>
        </row>
        <row r="105">
          <cell r="O105">
            <v>82</v>
          </cell>
        </row>
        <row r="106">
          <cell r="C106" t="str">
            <v>秦赛</v>
          </cell>
        </row>
        <row r="106">
          <cell r="O106">
            <v>85.8</v>
          </cell>
        </row>
        <row r="107">
          <cell r="C107" t="str">
            <v>周照程</v>
          </cell>
        </row>
        <row r="107">
          <cell r="O107">
            <v>73.4</v>
          </cell>
        </row>
        <row r="108">
          <cell r="C108" t="str">
            <v>李至一</v>
          </cell>
        </row>
        <row r="108">
          <cell r="O108">
            <v>75.6</v>
          </cell>
        </row>
        <row r="109">
          <cell r="C109" t="str">
            <v>梁鹤铮</v>
          </cell>
        </row>
        <row r="109">
          <cell r="O109">
            <v>86</v>
          </cell>
        </row>
        <row r="110">
          <cell r="C110" t="str">
            <v>陈彦蒲</v>
          </cell>
        </row>
        <row r="110">
          <cell r="O110">
            <v>68.6</v>
          </cell>
        </row>
        <row r="111">
          <cell r="C111" t="str">
            <v>王梓伊</v>
          </cell>
        </row>
        <row r="111">
          <cell r="O111">
            <v>75</v>
          </cell>
        </row>
        <row r="112">
          <cell r="C112" t="str">
            <v>颜淏</v>
          </cell>
        </row>
        <row r="112">
          <cell r="O112">
            <v>69.8</v>
          </cell>
        </row>
        <row r="113">
          <cell r="C113" t="str">
            <v>姚欣</v>
          </cell>
        </row>
        <row r="113">
          <cell r="O113">
            <v>84.4</v>
          </cell>
        </row>
        <row r="114">
          <cell r="C114" t="str">
            <v>陈希</v>
          </cell>
        </row>
        <row r="114">
          <cell r="O114">
            <v>79.6</v>
          </cell>
        </row>
        <row r="115">
          <cell r="C115" t="str">
            <v>王晓慧</v>
          </cell>
        </row>
        <row r="115">
          <cell r="O115">
            <v>82.8</v>
          </cell>
        </row>
        <row r="116">
          <cell r="C116" t="str">
            <v>董浩然</v>
          </cell>
        </row>
        <row r="116">
          <cell r="O116">
            <v>81.2</v>
          </cell>
        </row>
        <row r="117">
          <cell r="C117" t="str">
            <v>刘冬博</v>
          </cell>
        </row>
        <row r="117">
          <cell r="O117">
            <v>74.4</v>
          </cell>
        </row>
        <row r="118">
          <cell r="C118" t="str">
            <v>张俊</v>
          </cell>
        </row>
        <row r="118">
          <cell r="O118">
            <v>71</v>
          </cell>
        </row>
        <row r="119">
          <cell r="C119" t="str">
            <v>郭玟妤</v>
          </cell>
        </row>
        <row r="119">
          <cell r="O119">
            <v>76</v>
          </cell>
        </row>
        <row r="120">
          <cell r="C120" t="str">
            <v>姚荣荣</v>
          </cell>
        </row>
        <row r="120">
          <cell r="O120">
            <v>82.6</v>
          </cell>
        </row>
        <row r="121">
          <cell r="C121" t="str">
            <v>潘婷</v>
          </cell>
        </row>
        <row r="121">
          <cell r="O121">
            <v>77</v>
          </cell>
        </row>
        <row r="122">
          <cell r="C122" t="str">
            <v>张雨悦</v>
          </cell>
        </row>
        <row r="122">
          <cell r="O122">
            <v>86</v>
          </cell>
        </row>
        <row r="123">
          <cell r="C123" t="str">
            <v>陈洁瑜</v>
          </cell>
        </row>
        <row r="123">
          <cell r="O123">
            <v>82.8</v>
          </cell>
        </row>
        <row r="124">
          <cell r="C124" t="str">
            <v>安怡馨</v>
          </cell>
        </row>
        <row r="124">
          <cell r="O124">
            <v>79.6</v>
          </cell>
        </row>
        <row r="125">
          <cell r="C125" t="str">
            <v>冯雪</v>
          </cell>
        </row>
        <row r="125">
          <cell r="O125">
            <v>73.8</v>
          </cell>
        </row>
        <row r="126">
          <cell r="C126" t="str">
            <v>李志静</v>
          </cell>
        </row>
        <row r="126">
          <cell r="O126">
            <v>85.8</v>
          </cell>
        </row>
        <row r="127">
          <cell r="C127" t="str">
            <v>马金梅</v>
          </cell>
        </row>
        <row r="127">
          <cell r="O127">
            <v>69.4</v>
          </cell>
        </row>
        <row r="128">
          <cell r="C128" t="str">
            <v>郑梦洁</v>
          </cell>
        </row>
        <row r="128">
          <cell r="O128">
            <v>80.8</v>
          </cell>
        </row>
        <row r="129">
          <cell r="C129" t="str">
            <v>周子豪</v>
          </cell>
        </row>
        <row r="129">
          <cell r="O129">
            <v>87.6</v>
          </cell>
        </row>
        <row r="130">
          <cell r="C130" t="str">
            <v>郝梦圆</v>
          </cell>
        </row>
        <row r="130">
          <cell r="O130">
            <v>76</v>
          </cell>
        </row>
        <row r="131">
          <cell r="C131" t="str">
            <v>韩雪滢</v>
          </cell>
        </row>
        <row r="131">
          <cell r="O131">
            <v>78.2</v>
          </cell>
        </row>
        <row r="132">
          <cell r="C132" t="str">
            <v>孙曼翎</v>
          </cell>
        </row>
        <row r="132">
          <cell r="O132">
            <v>81.4</v>
          </cell>
        </row>
        <row r="133">
          <cell r="C133" t="str">
            <v>冯鹏举</v>
          </cell>
        </row>
        <row r="133">
          <cell r="O133">
            <v>86.4</v>
          </cell>
        </row>
        <row r="134">
          <cell r="C134" t="str">
            <v>吴欣然</v>
          </cell>
        </row>
        <row r="134">
          <cell r="O134">
            <v>79.6</v>
          </cell>
        </row>
        <row r="135">
          <cell r="C135" t="str">
            <v>刘惠</v>
          </cell>
        </row>
        <row r="135">
          <cell r="O135">
            <v>80.8</v>
          </cell>
        </row>
        <row r="136">
          <cell r="C136" t="str">
            <v>曾奕宁</v>
          </cell>
        </row>
        <row r="136">
          <cell r="O136">
            <v>72.4</v>
          </cell>
        </row>
        <row r="137">
          <cell r="C137" t="str">
            <v>徐洋</v>
          </cell>
        </row>
        <row r="137">
          <cell r="O137">
            <v>75.2</v>
          </cell>
        </row>
        <row r="138">
          <cell r="C138" t="str">
            <v>范文博</v>
          </cell>
        </row>
        <row r="138">
          <cell r="O138">
            <v>69.6</v>
          </cell>
        </row>
        <row r="139">
          <cell r="C139" t="str">
            <v>王昊天</v>
          </cell>
        </row>
        <row r="139">
          <cell r="O139">
            <v>79.6</v>
          </cell>
        </row>
        <row r="140">
          <cell r="C140" t="str">
            <v>余琪乐</v>
          </cell>
        </row>
        <row r="140">
          <cell r="O140">
            <v>84.2</v>
          </cell>
        </row>
        <row r="141">
          <cell r="C141" t="str">
            <v>张泽瑞</v>
          </cell>
        </row>
        <row r="141">
          <cell r="O141">
            <v>70.2</v>
          </cell>
        </row>
        <row r="142">
          <cell r="C142" t="str">
            <v>马瑞</v>
          </cell>
        </row>
        <row r="142">
          <cell r="O142">
            <v>66</v>
          </cell>
        </row>
        <row r="143">
          <cell r="C143" t="str">
            <v>金辉映</v>
          </cell>
        </row>
        <row r="143">
          <cell r="O143">
            <v>87.4</v>
          </cell>
        </row>
        <row r="144">
          <cell r="C144" t="str">
            <v>郭奕鸣</v>
          </cell>
        </row>
        <row r="144">
          <cell r="O144">
            <v>75</v>
          </cell>
        </row>
        <row r="145">
          <cell r="C145" t="str">
            <v>胡成浩</v>
          </cell>
        </row>
        <row r="145">
          <cell r="O145">
            <v>77</v>
          </cell>
        </row>
        <row r="146">
          <cell r="C146" t="str">
            <v>何迁</v>
          </cell>
        </row>
        <row r="146">
          <cell r="O146">
            <v>78</v>
          </cell>
        </row>
        <row r="147">
          <cell r="C147" t="str">
            <v>蔺浩东</v>
          </cell>
        </row>
        <row r="147">
          <cell r="O147">
            <v>79.2</v>
          </cell>
        </row>
        <row r="148">
          <cell r="C148" t="str">
            <v>陈思宇</v>
          </cell>
        </row>
        <row r="148">
          <cell r="O148">
            <v>80.2</v>
          </cell>
        </row>
        <row r="149">
          <cell r="C149" t="str">
            <v>麦小苗</v>
          </cell>
        </row>
        <row r="149">
          <cell r="O149">
            <v>79.6</v>
          </cell>
        </row>
        <row r="150">
          <cell r="C150" t="str">
            <v>井时雨</v>
          </cell>
        </row>
        <row r="150">
          <cell r="O150">
            <v>83</v>
          </cell>
        </row>
        <row r="151">
          <cell r="C151" t="str">
            <v>刘航宇</v>
          </cell>
        </row>
        <row r="151">
          <cell r="O151">
            <v>77.4</v>
          </cell>
        </row>
        <row r="152">
          <cell r="C152" t="str">
            <v>李百禾</v>
          </cell>
        </row>
        <row r="152">
          <cell r="O152">
            <v>87.8</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K21" sqref="K21"/>
    </sheetView>
  </sheetViews>
  <sheetFormatPr defaultColWidth="9" defaultRowHeight="13.5"/>
  <cols>
    <col min="1" max="1" width="6.875" customWidth="1"/>
    <col min="3" max="3" width="12.625" customWidth="1"/>
    <col min="4" max="4" width="11.5" customWidth="1"/>
    <col min="5" max="5" width="64.75" customWidth="1"/>
    <col min="6" max="6" width="11" customWidth="1"/>
    <col min="7" max="7" width="9.625" customWidth="1"/>
    <col min="8" max="8" width="69.125" customWidth="1"/>
    <col min="10" max="10" width="13.375" style="16" customWidth="1"/>
    <col min="11" max="11" width="14.375" customWidth="1"/>
  </cols>
  <sheetData>
    <row r="1" spans="1:11">
      <c r="A1" s="1" t="s">
        <v>0</v>
      </c>
      <c r="B1" s="1"/>
      <c r="C1" s="1"/>
      <c r="D1" s="1"/>
      <c r="E1" s="1"/>
      <c r="F1" s="1"/>
      <c r="G1" s="1"/>
      <c r="H1" s="1"/>
      <c r="I1" s="1"/>
      <c r="J1" s="1"/>
      <c r="K1" s="1"/>
    </row>
    <row r="2" spans="1:11">
      <c r="A2" s="1"/>
      <c r="B2" s="1"/>
      <c r="C2" s="1"/>
      <c r="D2" s="1"/>
      <c r="E2" s="1"/>
      <c r="F2" s="1"/>
      <c r="G2" s="1"/>
      <c r="H2" s="1"/>
      <c r="I2" s="1"/>
      <c r="J2" s="1"/>
      <c r="K2" s="1"/>
    </row>
    <row r="3" ht="28.5" spans="1:11">
      <c r="A3" s="3" t="s">
        <v>1</v>
      </c>
      <c r="B3" s="6" t="s">
        <v>2</v>
      </c>
      <c r="C3" s="3" t="s">
        <v>3</v>
      </c>
      <c r="D3" s="3" t="s">
        <v>4</v>
      </c>
      <c r="E3" s="3" t="s">
        <v>5</v>
      </c>
      <c r="F3" s="7" t="s">
        <v>6</v>
      </c>
      <c r="G3" s="7" t="s">
        <v>7</v>
      </c>
      <c r="H3" s="3" t="s">
        <v>8</v>
      </c>
      <c r="I3" s="3" t="s">
        <v>9</v>
      </c>
      <c r="J3" s="3" t="s">
        <v>10</v>
      </c>
      <c r="K3" s="3" t="s">
        <v>11</v>
      </c>
    </row>
    <row r="4" ht="14.25" spans="1:11">
      <c r="A4" s="8">
        <v>1</v>
      </c>
      <c r="B4" s="8">
        <f>_xlfn.XLOOKUP(C4,'[1]第十八届成功计划立项信息（收集结果）'!$C:$C,'[1]第十八届成功计划立项信息（收集结果）'!$B:$B)</f>
        <v>6</v>
      </c>
      <c r="C4" s="8" t="s">
        <v>12</v>
      </c>
      <c r="D4" s="8">
        <v>2023</v>
      </c>
      <c r="E4" s="9" t="s">
        <v>13</v>
      </c>
      <c r="F4" s="8" t="s">
        <v>14</v>
      </c>
      <c r="G4" s="8"/>
      <c r="H4" s="8" t="s">
        <v>15</v>
      </c>
      <c r="I4" s="8">
        <f>_xlfn.XLOOKUP(C4,'[2]第十八届成功计划立项信息（收集结果）'!$C:$C,'[2]第十八届成功计划立项信息（收集结果）'!$O:$O)</f>
        <v>89.8</v>
      </c>
      <c r="J4" s="8" t="s">
        <v>16</v>
      </c>
      <c r="K4" s="13"/>
    </row>
    <row r="5" ht="14.25" spans="1:11">
      <c r="A5" s="8">
        <v>2</v>
      </c>
      <c r="B5" s="8">
        <f>_xlfn.XLOOKUP(C5,'[1]第十八届成功计划立项信息（收集结果）'!$C:$C,'[1]第十八届成功计划立项信息（收集结果）'!$B:$B)</f>
        <v>4</v>
      </c>
      <c r="C5" s="8" t="s">
        <v>17</v>
      </c>
      <c r="D5" s="8">
        <v>2023</v>
      </c>
      <c r="E5" s="9" t="s">
        <v>18</v>
      </c>
      <c r="F5" s="8" t="s">
        <v>19</v>
      </c>
      <c r="G5" s="8"/>
      <c r="H5" s="8" t="s">
        <v>20</v>
      </c>
      <c r="I5" s="8">
        <f>_xlfn.XLOOKUP(C5,'[2]第十八届成功计划立项信息（收集结果）'!$C:$C,'[2]第十八届成功计划立项信息（收集结果）'!$O:$O)</f>
        <v>88.6</v>
      </c>
      <c r="J5" s="8" t="s">
        <v>16</v>
      </c>
      <c r="K5" s="13"/>
    </row>
    <row r="6" ht="14.25" spans="1:11">
      <c r="A6" s="8">
        <v>3</v>
      </c>
      <c r="B6" s="8">
        <f>_xlfn.XLOOKUP(C6,'[1]第十八届成功计划立项信息（收集结果）'!$C:$C,'[1]第十八届成功计划立项信息（收集结果）'!$B:$B)</f>
        <v>18</v>
      </c>
      <c r="C6" s="8" t="s">
        <v>21</v>
      </c>
      <c r="D6" s="8">
        <v>2024</v>
      </c>
      <c r="E6" s="9" t="s">
        <v>22</v>
      </c>
      <c r="F6" s="8" t="s">
        <v>23</v>
      </c>
      <c r="G6" s="9" t="s">
        <v>24</v>
      </c>
      <c r="H6" s="8" t="s">
        <v>25</v>
      </c>
      <c r="I6" s="8">
        <f>_xlfn.XLOOKUP(C6,'[2]第十八届成功计划立项信息（收集结果）'!$C:$C,'[2]第十八届成功计划立项信息（收集结果）'!$O:$O)</f>
        <v>88.6</v>
      </c>
      <c r="J6" s="8" t="s">
        <v>16</v>
      </c>
      <c r="K6" s="13"/>
    </row>
    <row r="7" ht="14.25" spans="1:11">
      <c r="A7" s="8">
        <v>4</v>
      </c>
      <c r="B7" s="8">
        <f>_xlfn.XLOOKUP(C7,'[1]第十八届成功计划立项信息（收集结果）'!$C:$C,'[1]第十八届成功计划立项信息（收集结果）'!$B:$B)</f>
        <v>19</v>
      </c>
      <c r="C7" s="8" t="s">
        <v>26</v>
      </c>
      <c r="D7" s="8">
        <v>2022</v>
      </c>
      <c r="E7" s="9" t="s">
        <v>27</v>
      </c>
      <c r="F7" s="8" t="s">
        <v>28</v>
      </c>
      <c r="G7" s="8"/>
      <c r="H7" s="8" t="s">
        <v>29</v>
      </c>
      <c r="I7" s="8">
        <f>_xlfn.XLOOKUP(C7,'[2]第十八届成功计划立项信息（收集结果）'!$C:$C,'[2]第十八届成功计划立项信息（收集结果）'!$O:$O)</f>
        <v>88.4</v>
      </c>
      <c r="J7" s="8" t="s">
        <v>16</v>
      </c>
      <c r="K7" s="13"/>
    </row>
    <row r="8" ht="14.25" spans="1:11">
      <c r="A8" s="8">
        <v>5</v>
      </c>
      <c r="B8" s="8">
        <f>_xlfn.XLOOKUP(C8,'[1]第十八届成功计划立项信息（收集结果）'!$C:$C,'[1]第十八届成功计划立项信息（收集结果）'!$B:$B)</f>
        <v>21</v>
      </c>
      <c r="C8" s="8" t="s">
        <v>30</v>
      </c>
      <c r="D8" s="8">
        <v>2023</v>
      </c>
      <c r="E8" s="9" t="s">
        <v>31</v>
      </c>
      <c r="F8" s="8" t="s">
        <v>32</v>
      </c>
      <c r="G8" s="8" t="s">
        <v>33</v>
      </c>
      <c r="H8" s="8" t="s">
        <v>34</v>
      </c>
      <c r="I8" s="8">
        <f>_xlfn.XLOOKUP(C8,'[2]第十八届成功计划立项信息（收集结果）'!$C:$C,'[2]第十八届成功计划立项信息（收集结果）'!$O:$O)</f>
        <v>86.8</v>
      </c>
      <c r="J8" s="8" t="s">
        <v>16</v>
      </c>
      <c r="K8" s="13"/>
    </row>
    <row r="9" ht="14.25" spans="1:11">
      <c r="A9" s="8">
        <v>6</v>
      </c>
      <c r="B9" s="8">
        <f>_xlfn.XLOOKUP(C9,'[1]第十八届成功计划立项信息（收集结果）'!$C:$C,'[1]第十八届成功计划立项信息（收集结果）'!$B:$B)</f>
        <v>24</v>
      </c>
      <c r="C9" s="8" t="s">
        <v>35</v>
      </c>
      <c r="D9" s="8">
        <v>2022</v>
      </c>
      <c r="E9" s="9" t="s">
        <v>36</v>
      </c>
      <c r="F9" s="8" t="s">
        <v>37</v>
      </c>
      <c r="G9" s="8"/>
      <c r="H9" s="8" t="s">
        <v>38</v>
      </c>
      <c r="I9" s="8">
        <f>_xlfn.XLOOKUP(C9,'[2]第十八届成功计划立项信息（收集结果）'!$C:$C,'[2]第十八届成功计划立项信息（收集结果）'!$O:$O)</f>
        <v>86.6</v>
      </c>
      <c r="J9" s="8" t="s">
        <v>16</v>
      </c>
      <c r="K9" s="13"/>
    </row>
    <row r="10" ht="14.25" spans="1:11">
      <c r="A10" s="8">
        <v>7</v>
      </c>
      <c r="B10" s="8">
        <f>_xlfn.XLOOKUP(C10,'[1]第十八届成功计划立项信息（收集结果）'!$C:$C,'[1]第十八届成功计划立项信息（收集结果）'!$B:$B)</f>
        <v>30</v>
      </c>
      <c r="C10" s="8" t="s">
        <v>39</v>
      </c>
      <c r="D10" s="8">
        <v>2023</v>
      </c>
      <c r="E10" s="9" t="s">
        <v>40</v>
      </c>
      <c r="F10" s="8" t="s">
        <v>19</v>
      </c>
      <c r="G10" s="8"/>
      <c r="H10" s="8" t="s">
        <v>41</v>
      </c>
      <c r="I10" s="8">
        <f>_xlfn.XLOOKUP(C10,'[2]第十八届成功计划立项信息（收集结果）'!$C:$C,'[2]第十八届成功计划立项信息（收集结果）'!$O:$O)</f>
        <v>85.8</v>
      </c>
      <c r="J10" s="8" t="s">
        <v>16</v>
      </c>
      <c r="K10" s="13"/>
    </row>
    <row r="11" ht="14.25" spans="1:11">
      <c r="A11" s="8">
        <v>8</v>
      </c>
      <c r="B11" s="8">
        <f>_xlfn.XLOOKUP(C11,'[1]第十八届成功计划立项信息（收集结果）'!$C:$C,'[1]第十八届成功计划立项信息（收集结果）'!$B:$B)</f>
        <v>26</v>
      </c>
      <c r="C11" s="8" t="s">
        <v>42</v>
      </c>
      <c r="D11" s="8">
        <v>2023</v>
      </c>
      <c r="E11" s="9" t="s">
        <v>43</v>
      </c>
      <c r="F11" s="8" t="s">
        <v>44</v>
      </c>
      <c r="G11" s="8"/>
      <c r="H11" s="8" t="s">
        <v>45</v>
      </c>
      <c r="I11" s="8">
        <f>_xlfn.XLOOKUP(C11,'[2]第十八届成功计划立项信息（收集结果）'!$C:$C,'[2]第十八届成功计划立项信息（收集结果）'!$O:$O)</f>
        <v>85.2</v>
      </c>
      <c r="J11" s="8" t="s">
        <v>16</v>
      </c>
      <c r="K11" s="13"/>
    </row>
    <row r="12" ht="14.25" spans="1:11">
      <c r="A12" s="8">
        <v>9</v>
      </c>
      <c r="B12" s="8">
        <f>_xlfn.XLOOKUP(C12,'[1]第十八届成功计划立项信息（收集结果）'!$C:$C,'[1]第十八届成功计划立项信息（收集结果）'!$B:$B)</f>
        <v>5</v>
      </c>
      <c r="C12" s="8" t="s">
        <v>46</v>
      </c>
      <c r="D12" s="8" t="s">
        <v>47</v>
      </c>
      <c r="E12" s="9" t="s">
        <v>48</v>
      </c>
      <c r="F12" s="8" t="s">
        <v>49</v>
      </c>
      <c r="G12" s="8" t="s">
        <v>33</v>
      </c>
      <c r="H12" s="8" t="s">
        <v>50</v>
      </c>
      <c r="I12" s="8">
        <f>_xlfn.XLOOKUP(C12,'[2]第十八届成功计划立项信息（收集结果）'!$C:$C,'[2]第十八届成功计划立项信息（收集结果）'!$O:$O)</f>
        <v>84.6</v>
      </c>
      <c r="J12" s="8" t="s">
        <v>16</v>
      </c>
      <c r="K12" s="13"/>
    </row>
    <row r="13" ht="14.25" spans="1:11">
      <c r="A13" s="8">
        <v>10</v>
      </c>
      <c r="B13" s="8">
        <f>_xlfn.XLOOKUP(C13,'[1]第十八届成功计划立项信息（收集结果）'!$C:$C,'[1]第十八届成功计划立项信息（收集结果）'!$B:$B)</f>
        <v>25</v>
      </c>
      <c r="C13" s="8" t="s">
        <v>51</v>
      </c>
      <c r="D13" s="8">
        <v>2023</v>
      </c>
      <c r="E13" s="9" t="s">
        <v>52</v>
      </c>
      <c r="F13" s="8" t="s">
        <v>19</v>
      </c>
      <c r="G13" s="8"/>
      <c r="H13" s="8" t="s">
        <v>53</v>
      </c>
      <c r="I13" s="8">
        <f>_xlfn.XLOOKUP(C13,'[2]第十八届成功计划立项信息（收集结果）'!$C:$C,'[2]第十八届成功计划立项信息（收集结果）'!$O:$O)</f>
        <v>84.4</v>
      </c>
      <c r="J13" s="8" t="s">
        <v>16</v>
      </c>
      <c r="K13" s="13"/>
    </row>
    <row r="14" ht="14.25" spans="1:11">
      <c r="A14" s="8">
        <v>11</v>
      </c>
      <c r="B14" s="8">
        <f>_xlfn.XLOOKUP(C14,'[1]第十八届成功计划立项信息（收集结果）'!$C:$C,'[1]第十八届成功计划立项信息（收集结果）'!$B:$B)</f>
        <v>11</v>
      </c>
      <c r="C14" s="8" t="s">
        <v>54</v>
      </c>
      <c r="D14" s="8">
        <v>2022</v>
      </c>
      <c r="E14" s="9" t="s">
        <v>55</v>
      </c>
      <c r="F14" s="8" t="s">
        <v>56</v>
      </c>
      <c r="G14" s="8"/>
      <c r="H14" s="8" t="s">
        <v>57</v>
      </c>
      <c r="I14" s="8">
        <f>_xlfn.XLOOKUP(C14,'[2]第十八届成功计划立项信息（收集结果）'!$C:$C,'[2]第十八届成功计划立项信息（收集结果）'!$O:$O)</f>
        <v>84.2</v>
      </c>
      <c r="J14" s="8" t="s">
        <v>16</v>
      </c>
      <c r="K14" s="13"/>
    </row>
    <row r="15" ht="14.25" spans="1:11">
      <c r="A15" s="8">
        <v>12</v>
      </c>
      <c r="B15" s="8">
        <f>_xlfn.XLOOKUP(C15,'[1]第十八届成功计划立项信息（收集结果）'!$C:$C,'[1]第十八届成功计划立项信息（收集结果）'!$B:$B)</f>
        <v>15</v>
      </c>
      <c r="C15" s="8" t="s">
        <v>58</v>
      </c>
      <c r="D15" s="8">
        <v>2023</v>
      </c>
      <c r="E15" s="9" t="s">
        <v>59</v>
      </c>
      <c r="F15" s="8" t="s">
        <v>60</v>
      </c>
      <c r="G15" s="8"/>
      <c r="H15" s="8" t="s">
        <v>61</v>
      </c>
      <c r="I15" s="8">
        <f>_xlfn.XLOOKUP(C15,'[2]第十八届成功计划立项信息（收集结果）'!$C:$C,'[2]第十八届成功计划立项信息（收集结果）'!$O:$O)</f>
        <v>84.2</v>
      </c>
      <c r="J15" s="8" t="s">
        <v>16</v>
      </c>
      <c r="K15" s="13"/>
    </row>
    <row r="16" ht="14.25" spans="1:11">
      <c r="A16" s="8">
        <v>13</v>
      </c>
      <c r="B16" s="8">
        <f>_xlfn.XLOOKUP(C16,'[1]第十八届成功计划立项信息（收集结果）'!$C:$C,'[1]第十八届成功计划立项信息（收集结果）'!$B:$B)</f>
        <v>16</v>
      </c>
      <c r="C16" s="8" t="s">
        <v>62</v>
      </c>
      <c r="D16" s="8">
        <v>2022</v>
      </c>
      <c r="E16" s="9" t="s">
        <v>63</v>
      </c>
      <c r="F16" s="8" t="s">
        <v>23</v>
      </c>
      <c r="G16" s="8" t="s">
        <v>64</v>
      </c>
      <c r="H16" s="8" t="s">
        <v>65</v>
      </c>
      <c r="I16" s="8">
        <f>_xlfn.XLOOKUP(C16,'[2]第十八届成功计划立项信息（收集结果）'!$C:$C,'[2]第十八届成功计划立项信息（收集结果）'!$O:$O)</f>
        <v>83.6</v>
      </c>
      <c r="J16" s="8" t="s">
        <v>16</v>
      </c>
      <c r="K16" s="13"/>
    </row>
    <row r="17" ht="14.25" spans="1:11">
      <c r="A17" s="8">
        <v>14</v>
      </c>
      <c r="B17" s="8">
        <f>_xlfn.XLOOKUP(C17,'[1]第十八届成功计划立项信息（收集结果）'!$C:$C,'[1]第十八届成功计划立项信息（收集结果）'!$B:$B)</f>
        <v>10</v>
      </c>
      <c r="C17" s="8" t="s">
        <v>66</v>
      </c>
      <c r="D17" s="8">
        <v>2023</v>
      </c>
      <c r="E17" s="9" t="s">
        <v>67</v>
      </c>
      <c r="F17" s="8" t="s">
        <v>68</v>
      </c>
      <c r="G17" s="8"/>
      <c r="H17" s="8" t="s">
        <v>69</v>
      </c>
      <c r="I17" s="8">
        <f>_xlfn.XLOOKUP(C17,'[2]第十八届成功计划立项信息（收集结果）'!$C:$C,'[2]第十八届成功计划立项信息（收集结果）'!$O:$O)</f>
        <v>82.8</v>
      </c>
      <c r="J17" s="8" t="s">
        <v>16</v>
      </c>
      <c r="K17" s="13"/>
    </row>
    <row r="18" ht="14.25" spans="1:11">
      <c r="A18" s="8">
        <v>15</v>
      </c>
      <c r="B18" s="8">
        <f>_xlfn.XLOOKUP(C18,'[1]第十八届成功计划立项信息（收集结果）'!$C:$C,'[1]第十八届成功计划立项信息（收集结果）'!$B:$B)</f>
        <v>17</v>
      </c>
      <c r="C18" s="8" t="s">
        <v>70</v>
      </c>
      <c r="D18" s="8">
        <v>2023</v>
      </c>
      <c r="E18" s="9" t="s">
        <v>71</v>
      </c>
      <c r="F18" s="8" t="s">
        <v>72</v>
      </c>
      <c r="G18" s="8"/>
      <c r="H18" s="8" t="s">
        <v>73</v>
      </c>
      <c r="I18" s="8">
        <f>_xlfn.XLOOKUP(C18,'[2]第十八届成功计划立项信息（收集结果）'!$C:$C,'[2]第十八届成功计划立项信息（收集结果）'!$O:$O)</f>
        <v>82.8</v>
      </c>
      <c r="J18" s="8" t="s">
        <v>16</v>
      </c>
      <c r="K18" s="13"/>
    </row>
    <row r="19" ht="14.25" spans="1:11">
      <c r="A19" s="8">
        <v>16</v>
      </c>
      <c r="B19" s="8">
        <f>_xlfn.XLOOKUP(C19,'[1]第十八届成功计划立项信息（收集结果）'!$C:$C,'[1]第十八届成功计划立项信息（收集结果）'!$B:$B)</f>
        <v>20</v>
      </c>
      <c r="C19" s="8" t="s">
        <v>74</v>
      </c>
      <c r="D19" s="8">
        <v>2023</v>
      </c>
      <c r="E19" s="9" t="s">
        <v>75</v>
      </c>
      <c r="F19" s="8" t="s">
        <v>76</v>
      </c>
      <c r="G19" s="8"/>
      <c r="H19" s="8" t="s">
        <v>77</v>
      </c>
      <c r="I19" s="8">
        <f>_xlfn.XLOOKUP(C19,'[2]第十八届成功计划立项信息（收集结果）'!$C:$C,'[2]第十八届成功计划立项信息（收集结果）'!$O:$O)</f>
        <v>82.8</v>
      </c>
      <c r="J19" s="8" t="s">
        <v>16</v>
      </c>
      <c r="K19" s="13"/>
    </row>
    <row r="20" ht="14.25" spans="1:11">
      <c r="A20" s="8">
        <v>17</v>
      </c>
      <c r="B20" s="8">
        <f>_xlfn.XLOOKUP(C20,'[1]第十八届成功计划立项信息（收集结果）'!$C:$C,'[1]第十八届成功计划立项信息（收集结果）'!$B:$B)</f>
        <v>13</v>
      </c>
      <c r="C20" s="8" t="s">
        <v>78</v>
      </c>
      <c r="D20" s="8">
        <v>2023</v>
      </c>
      <c r="E20" s="9" t="s">
        <v>79</v>
      </c>
      <c r="F20" s="8" t="s">
        <v>80</v>
      </c>
      <c r="G20" s="8"/>
      <c r="H20" s="8" t="s">
        <v>81</v>
      </c>
      <c r="I20" s="8">
        <f>_xlfn.XLOOKUP(C20,'[2]第十八届成功计划立项信息（收集结果）'!$C:$C,'[2]第十八届成功计划立项信息（收集结果）'!$O:$O)</f>
        <v>82.6</v>
      </c>
      <c r="J20" s="8" t="s">
        <v>16</v>
      </c>
      <c r="K20" s="13"/>
    </row>
    <row r="21" ht="14.25" spans="1:11">
      <c r="A21" s="8">
        <v>18</v>
      </c>
      <c r="B21" s="8">
        <f>_xlfn.XLOOKUP(C21,'[1]第十八届成功计划立项信息（收集结果）'!$C:$C,'[1]第十八届成功计划立项信息（收集结果）'!$B:$B)</f>
        <v>23</v>
      </c>
      <c r="C21" s="8" t="s">
        <v>82</v>
      </c>
      <c r="D21" s="8">
        <v>2023</v>
      </c>
      <c r="E21" s="9" t="s">
        <v>83</v>
      </c>
      <c r="F21" s="8" t="s">
        <v>84</v>
      </c>
      <c r="G21" s="8"/>
      <c r="H21" s="8" t="s">
        <v>85</v>
      </c>
      <c r="I21" s="8">
        <f>_xlfn.XLOOKUP(C21,'[2]第十八届成功计划立项信息（收集结果）'!$C:$C,'[2]第十八届成功计划立项信息（收集结果）'!$O:$O)</f>
        <v>82.4</v>
      </c>
      <c r="J21" s="8" t="s">
        <v>16</v>
      </c>
      <c r="K21" s="13"/>
    </row>
    <row r="22" s="5" customFormat="1" ht="14.25" spans="1:11">
      <c r="A22" s="10">
        <v>19</v>
      </c>
      <c r="B22" s="10">
        <f>_xlfn.XLOOKUP(C22,'[1]第十八届成功计划立项信息（收集结果）'!$C:$C,'[1]第十八届成功计划立项信息（收集结果）'!$B:$B)</f>
        <v>14</v>
      </c>
      <c r="C22" s="10" t="s">
        <v>86</v>
      </c>
      <c r="D22" s="10">
        <v>2023</v>
      </c>
      <c r="E22" s="11" t="s">
        <v>87</v>
      </c>
      <c r="F22" s="10" t="s">
        <v>88</v>
      </c>
      <c r="G22" s="10"/>
      <c r="H22" s="10" t="s">
        <v>89</v>
      </c>
      <c r="I22" s="10">
        <f>_xlfn.XLOOKUP(C22,'[2]第十八届成功计划立项信息（收集结果）'!$C:$C,'[2]第十八届成功计划立项信息（收集结果）'!$O:$O)</f>
        <v>81.6</v>
      </c>
      <c r="J22" s="41" t="s">
        <v>16</v>
      </c>
      <c r="K22" s="10" t="s">
        <v>90</v>
      </c>
    </row>
    <row r="23" s="5" customFormat="1" ht="14.25" spans="1:11">
      <c r="A23" s="10">
        <v>20</v>
      </c>
      <c r="B23" s="10">
        <f>_xlfn.XLOOKUP(C23,'[1]第十八届成功计划立项信息（收集结果）'!$C:$C,'[1]第十八届成功计划立项信息（收集结果）'!$B:$B)</f>
        <v>27</v>
      </c>
      <c r="C23" s="10" t="s">
        <v>91</v>
      </c>
      <c r="D23" s="10">
        <v>2023</v>
      </c>
      <c r="E23" s="11" t="s">
        <v>92</v>
      </c>
      <c r="F23" s="10" t="s">
        <v>44</v>
      </c>
      <c r="G23" s="10"/>
      <c r="H23" s="10" t="s">
        <v>93</v>
      </c>
      <c r="I23" s="10">
        <f>_xlfn.XLOOKUP(C23,'[2]第十八届成功计划立项信息（收集结果）'!$C:$C,'[2]第十八届成功计划立项信息（收集结果）'!$O:$O)</f>
        <v>81.2</v>
      </c>
      <c r="J23" s="41" t="s">
        <v>16</v>
      </c>
      <c r="K23" s="10" t="s">
        <v>90</v>
      </c>
    </row>
    <row r="24" ht="14.25" spans="1:11">
      <c r="A24" s="8">
        <v>21</v>
      </c>
      <c r="B24" s="8">
        <f>_xlfn.XLOOKUP(C24,'[1]第十八届成功计划立项信息（收集结果）'!$C:$C,'[1]第十八届成功计划立项信息（收集结果）'!$B:$B)</f>
        <v>12</v>
      </c>
      <c r="C24" s="8" t="s">
        <v>94</v>
      </c>
      <c r="D24" s="8">
        <v>2022</v>
      </c>
      <c r="E24" s="9" t="s">
        <v>95</v>
      </c>
      <c r="F24" s="8" t="s">
        <v>96</v>
      </c>
      <c r="G24" s="8"/>
      <c r="H24" s="8" t="s">
        <v>97</v>
      </c>
      <c r="I24" s="8">
        <f>_xlfn.XLOOKUP(C24,'[2]第十八届成功计划立项信息（收集结果）'!$C:$C,'[2]第十八届成功计划立项信息（收集结果）'!$O:$O)</f>
        <v>79</v>
      </c>
      <c r="J24" s="8" t="s">
        <v>98</v>
      </c>
      <c r="K24" s="13"/>
    </row>
    <row r="25" ht="14.25" spans="1:11">
      <c r="A25" s="8">
        <v>22</v>
      </c>
      <c r="B25" s="8">
        <f>_xlfn.XLOOKUP(C25,'[1]第十八届成功计划立项信息（收集结果）'!$C:$C,'[1]第十八届成功计划立项信息（收集结果）'!$B:$B)</f>
        <v>29</v>
      </c>
      <c r="C25" s="8" t="s">
        <v>99</v>
      </c>
      <c r="D25" s="8">
        <v>2023</v>
      </c>
      <c r="E25" s="9" t="s">
        <v>100</v>
      </c>
      <c r="F25" s="8" t="s">
        <v>14</v>
      </c>
      <c r="G25" s="8"/>
      <c r="H25" s="8" t="s">
        <v>101</v>
      </c>
      <c r="I25" s="8">
        <f>_xlfn.XLOOKUP(C25,'[2]第十八届成功计划立项信息（收集结果）'!$C:$C,'[2]第十八届成功计划立项信息（收集结果）'!$O:$O)</f>
        <v>79</v>
      </c>
      <c r="J25" s="8" t="s">
        <v>98</v>
      </c>
      <c r="K25" s="13"/>
    </row>
    <row r="26" ht="14.25" spans="1:11">
      <c r="A26" s="8">
        <v>23</v>
      </c>
      <c r="B26" s="8">
        <f>_xlfn.XLOOKUP(C26,'[1]第十八届成功计划立项信息（收集结果）'!$C:$C,'[1]第十八届成功计划立项信息（收集结果）'!$B:$B)</f>
        <v>22</v>
      </c>
      <c r="C26" s="8" t="s">
        <v>102</v>
      </c>
      <c r="D26" s="8">
        <v>2022</v>
      </c>
      <c r="E26" s="9" t="s">
        <v>103</v>
      </c>
      <c r="F26" s="8" t="s">
        <v>104</v>
      </c>
      <c r="G26" s="8"/>
      <c r="H26" s="8" t="s">
        <v>105</v>
      </c>
      <c r="I26" s="8">
        <f>_xlfn.XLOOKUP(C26,'[2]第十八届成功计划立项信息（收集结果）'!$C:$C,'[2]第十八届成功计划立项信息（收集结果）'!$O:$O)</f>
        <v>78.8</v>
      </c>
      <c r="J26" s="8" t="s">
        <v>98</v>
      </c>
      <c r="K26" s="13"/>
    </row>
    <row r="27" ht="14.25" spans="1:11">
      <c r="A27" s="8">
        <v>24</v>
      </c>
      <c r="B27" s="8">
        <f>_xlfn.XLOOKUP(C27,'[1]第十八届成功计划立项信息（收集结果）'!$C:$C,'[1]第十八届成功计划立项信息（收集结果）'!$B:$B)</f>
        <v>7</v>
      </c>
      <c r="C27" s="8" t="s">
        <v>106</v>
      </c>
      <c r="D27" s="8">
        <v>2023</v>
      </c>
      <c r="E27" s="9" t="s">
        <v>107</v>
      </c>
      <c r="F27" s="8" t="s">
        <v>23</v>
      </c>
      <c r="G27" s="8"/>
      <c r="H27" s="8" t="s">
        <v>108</v>
      </c>
      <c r="I27" s="8">
        <f>_xlfn.XLOOKUP(C27,'[2]第十八届成功计划立项信息（收集结果）'!$C:$C,'[2]第十八届成功计划立项信息（收集结果）'!$O:$O)</f>
        <v>78</v>
      </c>
      <c r="J27" s="8" t="s">
        <v>98</v>
      </c>
      <c r="K27" s="13"/>
    </row>
    <row r="28" ht="14.25" spans="1:11">
      <c r="A28" s="8">
        <v>25</v>
      </c>
      <c r="B28" s="8">
        <f>_xlfn.XLOOKUP(C28,'[1]第十八届成功计划立项信息（收集结果）'!$C:$C,'[1]第十八届成功计划立项信息（收集结果）'!$B:$B)</f>
        <v>28</v>
      </c>
      <c r="C28" s="8" t="s">
        <v>109</v>
      </c>
      <c r="D28" s="8">
        <v>2023</v>
      </c>
      <c r="E28" s="9" t="s">
        <v>110</v>
      </c>
      <c r="F28" s="8" t="s">
        <v>76</v>
      </c>
      <c r="G28" s="8"/>
      <c r="H28" s="8" t="s">
        <v>111</v>
      </c>
      <c r="I28" s="8">
        <f>_xlfn.XLOOKUP(C28,'[2]第十八届成功计划立项信息（收集结果）'!$C:$C,'[2]第十八届成功计划立项信息（收集结果）'!$O:$O)</f>
        <v>77</v>
      </c>
      <c r="J28" s="8" t="s">
        <v>98</v>
      </c>
      <c r="K28" s="13"/>
    </row>
    <row r="29" ht="14.25" spans="1:11">
      <c r="A29" s="8">
        <v>26</v>
      </c>
      <c r="B29" s="8">
        <f>_xlfn.XLOOKUP(C29,'[1]第十八届成功计划立项信息（收集结果）'!$C:$C,'[1]第十八届成功计划立项信息（收集结果）'!$B:$B)</f>
        <v>9</v>
      </c>
      <c r="C29" s="8" t="s">
        <v>112</v>
      </c>
      <c r="D29" s="8">
        <v>2023</v>
      </c>
      <c r="E29" s="9" t="s">
        <v>113</v>
      </c>
      <c r="F29" s="8" t="s">
        <v>114</v>
      </c>
      <c r="G29" s="8" t="s">
        <v>33</v>
      </c>
      <c r="H29" s="8" t="s">
        <v>115</v>
      </c>
      <c r="I29" s="8">
        <f>_xlfn.XLOOKUP(C29,'[2]第十八届成功计划立项信息（收集结果）'!$C:$C,'[2]第十八届成功计划立项信息（收集结果）'!$O:$O)</f>
        <v>74</v>
      </c>
      <c r="J29" s="8" t="s">
        <v>98</v>
      </c>
      <c r="K29" s="13"/>
    </row>
    <row r="30" ht="14.25" spans="1:11">
      <c r="A30" s="8">
        <v>27</v>
      </c>
      <c r="B30" s="8">
        <f>_xlfn.XLOOKUP(C30,'[1]第十八届成功计划立项信息（收集结果）'!$C:$C,'[1]第十八届成功计划立项信息（收集结果）'!$B:$B)</f>
        <v>8</v>
      </c>
      <c r="C30" s="8" t="s">
        <v>116</v>
      </c>
      <c r="D30" s="8">
        <v>2023</v>
      </c>
      <c r="E30" s="9" t="s">
        <v>117</v>
      </c>
      <c r="F30" s="8" t="s">
        <v>118</v>
      </c>
      <c r="G30" s="8"/>
      <c r="H30" s="8" t="s">
        <v>119</v>
      </c>
      <c r="I30" s="8">
        <f>_xlfn.XLOOKUP(C30,'[2]第十八届成功计划立项信息（收集结果）'!$C:$C,'[2]第十八届成功计划立项信息（收集结果）'!$O:$O)</f>
        <v>70.8</v>
      </c>
      <c r="J30" s="8" t="s">
        <v>98</v>
      </c>
      <c r="K30" s="13"/>
    </row>
    <row r="31" spans="1:9">
      <c r="A31" s="40"/>
      <c r="B31" s="40"/>
      <c r="C31" s="40"/>
      <c r="D31" s="40"/>
      <c r="E31" s="40"/>
      <c r="F31" s="40"/>
      <c r="G31" s="40"/>
      <c r="H31" s="40"/>
      <c r="I31" s="40"/>
    </row>
  </sheetData>
  <autoFilter xmlns:etc="http://www.wps.cn/officeDocument/2017/etCustomData" ref="A3:K30" etc:filterBottomFollowUsedRange="0">
    <extLst/>
  </autoFilter>
  <mergeCells count="1">
    <mergeCell ref="A1:K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C1" workbookViewId="0">
      <selection activeCell="A3" sqref="A$1:K$1048576"/>
    </sheetView>
  </sheetViews>
  <sheetFormatPr defaultColWidth="9" defaultRowHeight="13.5"/>
  <cols>
    <col min="3" max="3" width="12.625" customWidth="1"/>
    <col min="4" max="4" width="11.5" customWidth="1"/>
    <col min="5" max="5" width="64.75" customWidth="1"/>
    <col min="6" max="6" width="9.5" customWidth="1"/>
    <col min="7" max="7" width="10.625" customWidth="1"/>
    <col min="8" max="8" width="69.125" customWidth="1"/>
    <col min="10" max="10" width="13.375" style="16" customWidth="1"/>
    <col min="11" max="11" width="12.875" customWidth="1"/>
  </cols>
  <sheetData>
    <row r="1" spans="1:11">
      <c r="A1" s="1" t="s">
        <v>120</v>
      </c>
      <c r="B1" s="1"/>
      <c r="C1" s="1"/>
      <c r="D1" s="1"/>
      <c r="E1" s="1"/>
      <c r="F1" s="1"/>
      <c r="G1" s="1"/>
      <c r="H1" s="1"/>
      <c r="I1" s="1"/>
      <c r="J1" s="1"/>
      <c r="K1" s="1"/>
    </row>
    <row r="2" spans="1:11">
      <c r="A2" s="1"/>
      <c r="B2" s="1"/>
      <c r="C2" s="1"/>
      <c r="D2" s="1"/>
      <c r="E2" s="1"/>
      <c r="F2" s="1"/>
      <c r="G2" s="1"/>
      <c r="H2" s="1"/>
      <c r="I2" s="1"/>
      <c r="J2" s="1"/>
      <c r="K2" s="1"/>
    </row>
    <row r="3" ht="28.5" spans="1:11">
      <c r="A3" s="3" t="s">
        <v>1</v>
      </c>
      <c r="B3" s="6" t="s">
        <v>2</v>
      </c>
      <c r="C3" s="3" t="s">
        <v>3</v>
      </c>
      <c r="D3" s="3" t="s">
        <v>4</v>
      </c>
      <c r="E3" s="3" t="s">
        <v>5</v>
      </c>
      <c r="F3" s="7" t="s">
        <v>6</v>
      </c>
      <c r="G3" s="7" t="s">
        <v>7</v>
      </c>
      <c r="H3" s="3" t="s">
        <v>8</v>
      </c>
      <c r="I3" s="3" t="s">
        <v>9</v>
      </c>
      <c r="J3" s="3" t="s">
        <v>10</v>
      </c>
      <c r="K3" s="3" t="s">
        <v>11</v>
      </c>
    </row>
    <row r="4" spans="1:11">
      <c r="A4" s="17">
        <v>1</v>
      </c>
      <c r="B4" s="17">
        <v>20</v>
      </c>
      <c r="C4" s="18" t="s">
        <v>121</v>
      </c>
      <c r="D4" s="19">
        <v>2023</v>
      </c>
      <c r="E4" s="20" t="s">
        <v>122</v>
      </c>
      <c r="F4" s="19" t="s">
        <v>123</v>
      </c>
      <c r="G4" s="19" t="s">
        <v>124</v>
      </c>
      <c r="H4" s="19" t="s">
        <v>125</v>
      </c>
      <c r="I4" s="24">
        <v>85.6</v>
      </c>
      <c r="J4" s="12" t="s">
        <v>16</v>
      </c>
      <c r="K4" s="13"/>
    </row>
    <row r="5" spans="1:11">
      <c r="A5" s="17">
        <v>2</v>
      </c>
      <c r="B5" s="17">
        <v>8</v>
      </c>
      <c r="C5" s="18" t="s">
        <v>126</v>
      </c>
      <c r="D5" s="21">
        <v>2022</v>
      </c>
      <c r="E5" s="20" t="s">
        <v>127</v>
      </c>
      <c r="F5" s="19" t="s">
        <v>128</v>
      </c>
      <c r="G5" s="19"/>
      <c r="H5" s="19" t="s">
        <v>129</v>
      </c>
      <c r="I5" s="24">
        <v>85</v>
      </c>
      <c r="J5" s="12" t="s">
        <v>16</v>
      </c>
      <c r="K5" s="13"/>
    </row>
    <row r="6" spans="1:11">
      <c r="A6" s="17">
        <v>3</v>
      </c>
      <c r="B6" s="17">
        <v>7</v>
      </c>
      <c r="C6" s="18" t="s">
        <v>130</v>
      </c>
      <c r="D6" s="21">
        <v>2023</v>
      </c>
      <c r="E6" s="20" t="s">
        <v>131</v>
      </c>
      <c r="F6" s="19" t="s">
        <v>132</v>
      </c>
      <c r="G6" s="19"/>
      <c r="H6" s="19" t="s">
        <v>133</v>
      </c>
      <c r="I6" s="24">
        <v>84</v>
      </c>
      <c r="J6" s="12" t="s">
        <v>16</v>
      </c>
      <c r="K6" s="13"/>
    </row>
    <row r="7" spans="1:11">
      <c r="A7" s="17">
        <v>4</v>
      </c>
      <c r="B7" s="17">
        <v>13</v>
      </c>
      <c r="C7" s="18" t="s">
        <v>134</v>
      </c>
      <c r="D7" s="21">
        <v>2022</v>
      </c>
      <c r="E7" s="20" t="s">
        <v>135</v>
      </c>
      <c r="F7" s="19" t="s">
        <v>19</v>
      </c>
      <c r="G7" s="19"/>
      <c r="H7" s="22" t="s">
        <v>136</v>
      </c>
      <c r="I7" s="24">
        <v>84</v>
      </c>
      <c r="J7" s="12" t="s">
        <v>16</v>
      </c>
      <c r="K7" s="13"/>
    </row>
    <row r="8" spans="1:11">
      <c r="A8" s="17">
        <v>5</v>
      </c>
      <c r="B8" s="17">
        <v>27</v>
      </c>
      <c r="C8" s="18" t="s">
        <v>137</v>
      </c>
      <c r="D8" s="19">
        <v>2022</v>
      </c>
      <c r="E8" s="20" t="s">
        <v>138</v>
      </c>
      <c r="F8" s="19" t="s">
        <v>139</v>
      </c>
      <c r="G8" s="19"/>
      <c r="H8" s="19" t="s">
        <v>140</v>
      </c>
      <c r="I8" s="24">
        <v>84</v>
      </c>
      <c r="J8" s="12" t="s">
        <v>16</v>
      </c>
      <c r="K8" s="13"/>
    </row>
    <row r="9" spans="1:11">
      <c r="A9" s="17">
        <v>6</v>
      </c>
      <c r="B9" s="17">
        <v>9</v>
      </c>
      <c r="C9" s="18" t="s">
        <v>141</v>
      </c>
      <c r="D9" s="21">
        <v>2023</v>
      </c>
      <c r="E9" s="20" t="s">
        <v>142</v>
      </c>
      <c r="F9" s="19" t="s">
        <v>143</v>
      </c>
      <c r="G9" s="19"/>
      <c r="H9" s="19" t="s">
        <v>144</v>
      </c>
      <c r="I9" s="24">
        <v>83.6</v>
      </c>
      <c r="J9" s="12" t="s">
        <v>16</v>
      </c>
      <c r="K9" s="13"/>
    </row>
    <row r="10" spans="1:11">
      <c r="A10" s="17">
        <v>7</v>
      </c>
      <c r="B10" s="17">
        <v>23</v>
      </c>
      <c r="C10" s="18" t="s">
        <v>145</v>
      </c>
      <c r="D10" s="19">
        <v>2023</v>
      </c>
      <c r="E10" s="20" t="s">
        <v>146</v>
      </c>
      <c r="F10" s="19" t="s">
        <v>147</v>
      </c>
      <c r="G10" s="19"/>
      <c r="H10" s="19" t="s">
        <v>148</v>
      </c>
      <c r="I10" s="24">
        <v>83.4</v>
      </c>
      <c r="J10" s="12" t="s">
        <v>16</v>
      </c>
      <c r="K10" s="13"/>
    </row>
    <row r="11" spans="1:11">
      <c r="A11" s="17">
        <v>8</v>
      </c>
      <c r="B11" s="17">
        <v>11</v>
      </c>
      <c r="C11" s="18" t="s">
        <v>149</v>
      </c>
      <c r="D11" s="21">
        <v>2023</v>
      </c>
      <c r="E11" s="20" t="s">
        <v>150</v>
      </c>
      <c r="F11" s="19" t="s">
        <v>33</v>
      </c>
      <c r="G11" s="18" t="s">
        <v>49</v>
      </c>
      <c r="H11" s="22" t="s">
        <v>151</v>
      </c>
      <c r="I11" s="24">
        <v>83.2</v>
      </c>
      <c r="J11" s="12" t="s">
        <v>16</v>
      </c>
      <c r="K11" s="13"/>
    </row>
    <row r="12" spans="1:11">
      <c r="A12" s="17">
        <v>9</v>
      </c>
      <c r="B12" s="17">
        <v>28</v>
      </c>
      <c r="C12" s="18" t="s">
        <v>152</v>
      </c>
      <c r="D12" s="21">
        <v>2022</v>
      </c>
      <c r="E12" s="20" t="s">
        <v>153</v>
      </c>
      <c r="F12" s="19" t="s">
        <v>147</v>
      </c>
      <c r="G12" s="19"/>
      <c r="H12" s="22" t="s">
        <v>154</v>
      </c>
      <c r="I12" s="24">
        <v>79.2</v>
      </c>
      <c r="J12" s="12" t="s">
        <v>16</v>
      </c>
      <c r="K12" s="13"/>
    </row>
    <row r="13" spans="1:11">
      <c r="A13" s="17">
        <v>10</v>
      </c>
      <c r="B13" s="17">
        <v>17</v>
      </c>
      <c r="C13" s="18" t="s">
        <v>155</v>
      </c>
      <c r="D13" s="19">
        <v>2023</v>
      </c>
      <c r="E13" s="20" t="s">
        <v>156</v>
      </c>
      <c r="F13" s="19" t="s">
        <v>37</v>
      </c>
      <c r="G13" s="19"/>
      <c r="H13" s="19" t="s">
        <v>157</v>
      </c>
      <c r="I13" s="24">
        <v>78.8</v>
      </c>
      <c r="J13" s="12" t="s">
        <v>16</v>
      </c>
      <c r="K13" s="13"/>
    </row>
    <row r="14" spans="1:11">
      <c r="A14" s="17">
        <v>11</v>
      </c>
      <c r="B14" s="17">
        <v>10</v>
      </c>
      <c r="C14" s="18" t="s">
        <v>158</v>
      </c>
      <c r="D14" s="21">
        <v>2023</v>
      </c>
      <c r="E14" s="20" t="s">
        <v>159</v>
      </c>
      <c r="F14" s="19" t="s">
        <v>33</v>
      </c>
      <c r="G14" s="19" t="s">
        <v>49</v>
      </c>
      <c r="H14" s="19" t="s">
        <v>160</v>
      </c>
      <c r="I14" s="24">
        <v>78.6</v>
      </c>
      <c r="J14" s="12" t="s">
        <v>16</v>
      </c>
      <c r="K14" s="13"/>
    </row>
    <row r="15" spans="1:11">
      <c r="A15" s="17">
        <v>12</v>
      </c>
      <c r="B15" s="17">
        <v>12</v>
      </c>
      <c r="C15" s="18" t="s">
        <v>161</v>
      </c>
      <c r="D15" s="21">
        <v>2023</v>
      </c>
      <c r="E15" s="20" t="s">
        <v>162</v>
      </c>
      <c r="F15" s="19" t="s">
        <v>56</v>
      </c>
      <c r="G15" s="19"/>
      <c r="H15" s="19" t="s">
        <v>163</v>
      </c>
      <c r="I15" s="24">
        <v>78.6</v>
      </c>
      <c r="J15" s="12" t="s">
        <v>16</v>
      </c>
      <c r="K15" s="13"/>
    </row>
    <row r="16" spans="1:11">
      <c r="A16" s="17">
        <v>13</v>
      </c>
      <c r="B16" s="17">
        <v>1</v>
      </c>
      <c r="C16" s="18" t="s">
        <v>164</v>
      </c>
      <c r="D16" s="21">
        <v>2023</v>
      </c>
      <c r="E16" s="20" t="s">
        <v>165</v>
      </c>
      <c r="F16" s="19" t="s">
        <v>60</v>
      </c>
      <c r="G16" s="19"/>
      <c r="H16" s="22" t="s">
        <v>166</v>
      </c>
      <c r="I16" s="24">
        <v>78.4</v>
      </c>
      <c r="J16" s="12" t="s">
        <v>16</v>
      </c>
      <c r="K16" s="13"/>
    </row>
    <row r="17" spans="1:11">
      <c r="A17" s="17">
        <v>14</v>
      </c>
      <c r="B17" s="17">
        <v>14</v>
      </c>
      <c r="C17" s="18" t="s">
        <v>167</v>
      </c>
      <c r="D17" s="19">
        <v>2023</v>
      </c>
      <c r="E17" s="20" t="s">
        <v>168</v>
      </c>
      <c r="F17" s="19" t="s">
        <v>44</v>
      </c>
      <c r="G17" s="19"/>
      <c r="H17" s="19" t="s">
        <v>169</v>
      </c>
      <c r="I17" s="24">
        <v>78.4</v>
      </c>
      <c r="J17" s="12" t="s">
        <v>16</v>
      </c>
      <c r="K17" s="13"/>
    </row>
    <row r="18" spans="1:11">
      <c r="A18" s="17">
        <v>15</v>
      </c>
      <c r="B18" s="17">
        <v>22</v>
      </c>
      <c r="C18" s="18" t="s">
        <v>170</v>
      </c>
      <c r="D18" s="21">
        <v>2023</v>
      </c>
      <c r="E18" s="20" t="s">
        <v>171</v>
      </c>
      <c r="F18" s="19" t="s">
        <v>172</v>
      </c>
      <c r="G18" s="19"/>
      <c r="H18" s="19" t="s">
        <v>173</v>
      </c>
      <c r="I18" s="24">
        <v>78</v>
      </c>
      <c r="J18" s="12" t="s">
        <v>16</v>
      </c>
      <c r="K18" s="13"/>
    </row>
    <row r="19" spans="1:11">
      <c r="A19" s="17">
        <v>16</v>
      </c>
      <c r="B19" s="17">
        <v>21</v>
      </c>
      <c r="C19" s="18" t="s">
        <v>174</v>
      </c>
      <c r="D19" s="19">
        <v>2022</v>
      </c>
      <c r="E19" s="20" t="s">
        <v>175</v>
      </c>
      <c r="F19" s="19" t="s">
        <v>176</v>
      </c>
      <c r="G19" s="19"/>
      <c r="H19" s="19" t="s">
        <v>177</v>
      </c>
      <c r="I19" s="24">
        <v>77.4</v>
      </c>
      <c r="J19" s="12" t="s">
        <v>16</v>
      </c>
      <c r="K19" s="13"/>
    </row>
    <row r="20" spans="1:11">
      <c r="A20" s="17">
        <v>17</v>
      </c>
      <c r="B20" s="17">
        <v>24</v>
      </c>
      <c r="C20" s="18" t="s">
        <v>178</v>
      </c>
      <c r="D20" s="21">
        <v>2023</v>
      </c>
      <c r="E20" s="23" t="s">
        <v>179</v>
      </c>
      <c r="F20" s="19" t="s">
        <v>180</v>
      </c>
      <c r="G20" s="19"/>
      <c r="H20" s="19" t="s">
        <v>181</v>
      </c>
      <c r="I20" s="24">
        <v>76.4</v>
      </c>
      <c r="J20" s="12" t="s">
        <v>16</v>
      </c>
      <c r="K20" s="13"/>
    </row>
    <row r="21" spans="1:11">
      <c r="A21" s="17">
        <v>18</v>
      </c>
      <c r="B21" s="17">
        <v>5</v>
      </c>
      <c r="C21" s="18" t="s">
        <v>182</v>
      </c>
      <c r="D21" s="19">
        <v>2022</v>
      </c>
      <c r="E21" s="20" t="s">
        <v>183</v>
      </c>
      <c r="F21" s="19" t="s">
        <v>184</v>
      </c>
      <c r="G21" s="19"/>
      <c r="H21" s="24" t="s">
        <v>185</v>
      </c>
      <c r="I21" s="24">
        <v>75.4</v>
      </c>
      <c r="J21" s="12" t="s">
        <v>16</v>
      </c>
      <c r="K21" s="13"/>
    </row>
    <row r="22" ht="25" customHeight="1" spans="1:11">
      <c r="A22" s="19">
        <v>19</v>
      </c>
      <c r="B22" s="19">
        <v>19</v>
      </c>
      <c r="C22" s="18" t="s">
        <v>186</v>
      </c>
      <c r="D22" s="21">
        <v>2022</v>
      </c>
      <c r="E22" s="20" t="s">
        <v>187</v>
      </c>
      <c r="F22" s="19" t="s">
        <v>33</v>
      </c>
      <c r="G22" s="19"/>
      <c r="H22" s="25" t="s">
        <v>188</v>
      </c>
      <c r="I22" s="24">
        <v>75</v>
      </c>
      <c r="J22" s="12" t="s">
        <v>16</v>
      </c>
      <c r="K22" s="10"/>
    </row>
    <row r="23" ht="14.25" spans="1:11">
      <c r="A23" s="17">
        <v>20</v>
      </c>
      <c r="B23" s="17">
        <v>6</v>
      </c>
      <c r="C23" s="18" t="s">
        <v>189</v>
      </c>
      <c r="D23" s="19">
        <v>2023</v>
      </c>
      <c r="E23" s="20" t="s">
        <v>190</v>
      </c>
      <c r="F23" s="19" t="s">
        <v>60</v>
      </c>
      <c r="G23" s="19"/>
      <c r="H23" s="22" t="s">
        <v>191</v>
      </c>
      <c r="I23" s="24">
        <v>73.8</v>
      </c>
      <c r="J23" s="12" t="s">
        <v>16</v>
      </c>
      <c r="K23" s="10"/>
    </row>
    <row r="24" s="5" customFormat="1" ht="12" customHeight="1" spans="1:11">
      <c r="A24" s="26">
        <v>21</v>
      </c>
      <c r="B24" s="26">
        <v>2</v>
      </c>
      <c r="C24" s="27" t="s">
        <v>192</v>
      </c>
      <c r="D24" s="28">
        <v>2023</v>
      </c>
      <c r="E24" s="29" t="s">
        <v>193</v>
      </c>
      <c r="F24" s="30" t="s">
        <v>194</v>
      </c>
      <c r="G24" s="30"/>
      <c r="H24" s="31" t="s">
        <v>195</v>
      </c>
      <c r="I24" s="38">
        <v>73.4</v>
      </c>
      <c r="J24" s="14" t="s">
        <v>98</v>
      </c>
      <c r="K24" s="39"/>
    </row>
    <row r="25" s="5" customFormat="1" ht="14.25" spans="1:11">
      <c r="A25" s="26">
        <v>22</v>
      </c>
      <c r="B25" s="26">
        <v>30</v>
      </c>
      <c r="C25" s="27" t="s">
        <v>196</v>
      </c>
      <c r="D25" s="30">
        <v>2022</v>
      </c>
      <c r="E25" s="32" t="s">
        <v>197</v>
      </c>
      <c r="F25" s="30" t="s">
        <v>96</v>
      </c>
      <c r="G25" s="30"/>
      <c r="H25" s="30" t="s">
        <v>198</v>
      </c>
      <c r="I25" s="38">
        <v>72.8</v>
      </c>
      <c r="J25" s="14" t="s">
        <v>16</v>
      </c>
      <c r="K25" s="10" t="s">
        <v>90</v>
      </c>
    </row>
    <row r="26" spans="1:11">
      <c r="A26" s="17">
        <v>23</v>
      </c>
      <c r="B26" s="17">
        <v>15</v>
      </c>
      <c r="C26" s="33" t="s">
        <v>199</v>
      </c>
      <c r="D26" s="21">
        <v>2022</v>
      </c>
      <c r="E26" s="20" t="s">
        <v>200</v>
      </c>
      <c r="F26" s="19" t="s">
        <v>201</v>
      </c>
      <c r="G26" s="19"/>
      <c r="H26" s="22" t="s">
        <v>202</v>
      </c>
      <c r="I26" s="24">
        <v>72.6</v>
      </c>
      <c r="J26" s="12" t="s">
        <v>98</v>
      </c>
      <c r="K26" s="13"/>
    </row>
    <row r="27" spans="1:11">
      <c r="A27" s="17">
        <v>24</v>
      </c>
      <c r="B27" s="17">
        <v>4</v>
      </c>
      <c r="C27" s="34" t="s">
        <v>203</v>
      </c>
      <c r="D27" s="35">
        <v>2023</v>
      </c>
      <c r="E27" s="36" t="s">
        <v>204</v>
      </c>
      <c r="F27" s="24" t="s">
        <v>205</v>
      </c>
      <c r="G27" s="37"/>
      <c r="H27" s="24" t="s">
        <v>206</v>
      </c>
      <c r="I27" s="24">
        <v>71.6</v>
      </c>
      <c r="J27" s="12" t="s">
        <v>98</v>
      </c>
      <c r="K27" s="13"/>
    </row>
    <row r="28" spans="1:11">
      <c r="A28" s="17">
        <v>25</v>
      </c>
      <c r="B28" s="17">
        <v>3</v>
      </c>
      <c r="C28" s="18" t="s">
        <v>207</v>
      </c>
      <c r="D28" s="21">
        <v>2024</v>
      </c>
      <c r="E28" s="20" t="s">
        <v>208</v>
      </c>
      <c r="F28" s="19" t="s">
        <v>209</v>
      </c>
      <c r="G28" s="19"/>
      <c r="H28" s="22" t="s">
        <v>210</v>
      </c>
      <c r="I28" s="24">
        <v>71.4</v>
      </c>
      <c r="J28" s="12" t="s">
        <v>98</v>
      </c>
      <c r="K28" s="13"/>
    </row>
    <row r="29" spans="1:11">
      <c r="A29" s="17">
        <v>26</v>
      </c>
      <c r="B29" s="17">
        <v>25</v>
      </c>
      <c r="C29" s="18" t="s">
        <v>211</v>
      </c>
      <c r="D29" s="19">
        <v>2023</v>
      </c>
      <c r="E29" s="20" t="s">
        <v>212</v>
      </c>
      <c r="F29" s="19" t="s">
        <v>213</v>
      </c>
      <c r="G29" s="19"/>
      <c r="H29" s="19" t="s">
        <v>214</v>
      </c>
      <c r="I29" s="24">
        <v>71</v>
      </c>
      <c r="J29" s="12" t="s">
        <v>98</v>
      </c>
      <c r="K29" s="13"/>
    </row>
    <row r="30" spans="1:11">
      <c r="A30" s="17">
        <v>27</v>
      </c>
      <c r="B30" s="17">
        <v>26</v>
      </c>
      <c r="C30" s="18" t="s">
        <v>215</v>
      </c>
      <c r="D30" s="21">
        <v>2023</v>
      </c>
      <c r="E30" s="20" t="s">
        <v>216</v>
      </c>
      <c r="F30" s="19" t="s">
        <v>217</v>
      </c>
      <c r="G30" s="19"/>
      <c r="H30" s="19" t="s">
        <v>218</v>
      </c>
      <c r="I30" s="24">
        <v>71</v>
      </c>
      <c r="J30" s="12" t="s">
        <v>98</v>
      </c>
      <c r="K30" s="13"/>
    </row>
    <row r="31" spans="1:11">
      <c r="A31" s="17">
        <v>28</v>
      </c>
      <c r="B31" s="17">
        <v>18</v>
      </c>
      <c r="C31" s="18" t="s">
        <v>219</v>
      </c>
      <c r="D31" s="21" t="s">
        <v>220</v>
      </c>
      <c r="E31" s="20" t="s">
        <v>221</v>
      </c>
      <c r="F31" s="19" t="s">
        <v>222</v>
      </c>
      <c r="G31" s="19" t="s">
        <v>184</v>
      </c>
      <c r="H31" s="22" t="s">
        <v>223</v>
      </c>
      <c r="I31" s="24">
        <v>70.2</v>
      </c>
      <c r="J31" s="12" t="s">
        <v>98</v>
      </c>
      <c r="K31" s="15"/>
    </row>
    <row r="32" spans="1:11">
      <c r="A32" s="17">
        <v>29</v>
      </c>
      <c r="B32" s="17">
        <v>29</v>
      </c>
      <c r="C32" s="18" t="s">
        <v>224</v>
      </c>
      <c r="D32" s="21">
        <v>2023</v>
      </c>
      <c r="E32" s="20" t="s">
        <v>225</v>
      </c>
      <c r="F32" s="19" t="s">
        <v>194</v>
      </c>
      <c r="G32" s="19"/>
      <c r="H32" s="19" t="s">
        <v>226</v>
      </c>
      <c r="I32" s="24">
        <v>70.2</v>
      </c>
      <c r="J32" s="12" t="s">
        <v>98</v>
      </c>
      <c r="K32" s="15"/>
    </row>
    <row r="33" spans="1:11">
      <c r="A33" s="17">
        <v>30</v>
      </c>
      <c r="B33" s="17">
        <v>16</v>
      </c>
      <c r="C33" s="18" t="s">
        <v>227</v>
      </c>
      <c r="D33" s="19">
        <v>2022</v>
      </c>
      <c r="E33" s="20" t="s">
        <v>228</v>
      </c>
      <c r="F33" s="19" t="s">
        <v>60</v>
      </c>
      <c r="G33" s="19"/>
      <c r="H33" s="19" t="s">
        <v>229</v>
      </c>
      <c r="I33" s="24">
        <v>68.6</v>
      </c>
      <c r="J33" s="12" t="s">
        <v>98</v>
      </c>
      <c r="K33" s="15"/>
    </row>
  </sheetData>
  <mergeCells count="1">
    <mergeCell ref="A1:K2"/>
  </mergeCells>
  <conditionalFormatting sqref="H4:H33">
    <cfRule type="duplicateValues" dxfId="0" priority="2"/>
    <cfRule type="duplicateValues" dxfId="0" priority="1"/>
  </conditionalFormatting>
  <conditionalFormatting sqref="C4:C33 H4:H33">
    <cfRule type="duplicateValues" dxfId="1" priority="3"/>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C1" workbookViewId="0">
      <selection activeCell="J4" sqref="J4:J25"/>
    </sheetView>
  </sheetViews>
  <sheetFormatPr defaultColWidth="9" defaultRowHeight="13.5"/>
  <cols>
    <col min="3" max="3" width="12.625" customWidth="1"/>
    <col min="4" max="4" width="11.5" customWidth="1"/>
    <col min="5" max="5" width="64.75" customWidth="1"/>
    <col min="6" max="6" width="12.625" customWidth="1"/>
    <col min="7" max="7" width="9" customWidth="1"/>
    <col min="8" max="8" width="73.75" customWidth="1"/>
    <col min="10" max="10" width="13.375" customWidth="1"/>
    <col min="11" max="11" width="13.125" customWidth="1"/>
  </cols>
  <sheetData>
    <row r="1" spans="1:11">
      <c r="A1" s="1" t="s">
        <v>230</v>
      </c>
      <c r="B1" s="1"/>
      <c r="C1" s="1"/>
      <c r="D1" s="1"/>
      <c r="E1" s="1"/>
      <c r="F1" s="1"/>
      <c r="G1" s="1"/>
      <c r="H1" s="1"/>
      <c r="I1" s="1"/>
      <c r="J1" s="1"/>
      <c r="K1" s="1"/>
    </row>
    <row r="2" spans="1:11">
      <c r="A2" s="1"/>
      <c r="B2" s="1"/>
      <c r="C2" s="1"/>
      <c r="D2" s="1"/>
      <c r="E2" s="1"/>
      <c r="F2" s="1"/>
      <c r="G2" s="1"/>
      <c r="H2" s="1"/>
      <c r="I2" s="1"/>
      <c r="J2" s="1"/>
      <c r="K2" s="1"/>
    </row>
    <row r="3" ht="28.5" spans="1:11">
      <c r="A3" s="3" t="s">
        <v>1</v>
      </c>
      <c r="B3" s="6" t="s">
        <v>2</v>
      </c>
      <c r="C3" s="3" t="s">
        <v>3</v>
      </c>
      <c r="D3" s="3" t="s">
        <v>4</v>
      </c>
      <c r="E3" s="3" t="s">
        <v>5</v>
      </c>
      <c r="F3" s="3" t="s">
        <v>6</v>
      </c>
      <c r="G3" s="3" t="s">
        <v>7</v>
      </c>
      <c r="H3" s="3" t="s">
        <v>8</v>
      </c>
      <c r="I3" s="3" t="s">
        <v>9</v>
      </c>
      <c r="J3" s="3" t="s">
        <v>10</v>
      </c>
      <c r="K3" s="3" t="s">
        <v>11</v>
      </c>
    </row>
    <row r="4" ht="14.25" spans="1:11">
      <c r="A4" s="8">
        <v>1</v>
      </c>
      <c r="B4" s="8">
        <v>9</v>
      </c>
      <c r="C4" s="8" t="s">
        <v>231</v>
      </c>
      <c r="D4" s="8">
        <v>2022</v>
      </c>
      <c r="E4" s="9" t="s">
        <v>232</v>
      </c>
      <c r="F4" s="8" t="s">
        <v>19</v>
      </c>
      <c r="G4" s="8"/>
      <c r="H4" s="8" t="s">
        <v>233</v>
      </c>
      <c r="I4" s="8">
        <v>89.6</v>
      </c>
      <c r="J4" s="12" t="s">
        <v>16</v>
      </c>
      <c r="K4" s="13"/>
    </row>
    <row r="5" ht="14.25" spans="1:11">
      <c r="A5" s="8">
        <v>2</v>
      </c>
      <c r="B5" s="8">
        <v>11</v>
      </c>
      <c r="C5" s="8" t="s">
        <v>234</v>
      </c>
      <c r="D5" s="8">
        <v>2022</v>
      </c>
      <c r="E5" s="9" t="s">
        <v>235</v>
      </c>
      <c r="F5" s="8" t="s">
        <v>14</v>
      </c>
      <c r="G5" s="8"/>
      <c r="H5" s="8" t="s">
        <v>236</v>
      </c>
      <c r="I5" s="8">
        <v>88</v>
      </c>
      <c r="J5" s="12" t="s">
        <v>16</v>
      </c>
      <c r="K5" s="13"/>
    </row>
    <row r="6" ht="14.25" spans="1:11">
      <c r="A6" s="8">
        <v>3</v>
      </c>
      <c r="B6" s="8">
        <v>13</v>
      </c>
      <c r="C6" s="8" t="s">
        <v>237</v>
      </c>
      <c r="D6" s="8">
        <v>2023</v>
      </c>
      <c r="E6" s="9" t="s">
        <v>238</v>
      </c>
      <c r="F6" s="8" t="s">
        <v>172</v>
      </c>
      <c r="G6" s="8"/>
      <c r="H6" s="8" t="s">
        <v>239</v>
      </c>
      <c r="I6" s="8">
        <v>86.2</v>
      </c>
      <c r="J6" s="12" t="s">
        <v>16</v>
      </c>
      <c r="K6" s="13"/>
    </row>
    <row r="7" ht="14.25" spans="1:11">
      <c r="A7" s="8">
        <v>4</v>
      </c>
      <c r="B7" s="8">
        <v>20</v>
      </c>
      <c r="C7" s="8" t="s">
        <v>240</v>
      </c>
      <c r="D7" s="8">
        <v>2022</v>
      </c>
      <c r="E7" s="9" t="s">
        <v>241</v>
      </c>
      <c r="F7" s="8" t="s">
        <v>14</v>
      </c>
      <c r="G7" s="8"/>
      <c r="H7" s="8" t="s">
        <v>242</v>
      </c>
      <c r="I7" s="8">
        <v>86</v>
      </c>
      <c r="J7" s="12" t="s">
        <v>16</v>
      </c>
      <c r="K7" s="13"/>
    </row>
    <row r="8" ht="14.25" spans="1:11">
      <c r="A8" s="8">
        <v>5</v>
      </c>
      <c r="B8" s="8">
        <v>7</v>
      </c>
      <c r="C8" s="8" t="s">
        <v>243</v>
      </c>
      <c r="D8" s="8">
        <v>2022</v>
      </c>
      <c r="E8" s="9" t="s">
        <v>244</v>
      </c>
      <c r="F8" s="8" t="s">
        <v>205</v>
      </c>
      <c r="G8" s="8"/>
      <c r="H8" s="8" t="s">
        <v>245</v>
      </c>
      <c r="I8" s="8">
        <v>84.6</v>
      </c>
      <c r="J8" s="12" t="s">
        <v>16</v>
      </c>
      <c r="K8" s="13"/>
    </row>
    <row r="9" ht="14.25" spans="1:11">
      <c r="A9" s="8">
        <v>6</v>
      </c>
      <c r="B9" s="8">
        <v>3</v>
      </c>
      <c r="C9" s="8" t="s">
        <v>246</v>
      </c>
      <c r="D9" s="8">
        <v>2023</v>
      </c>
      <c r="E9" s="9" t="s">
        <v>247</v>
      </c>
      <c r="F9" s="8" t="s">
        <v>84</v>
      </c>
      <c r="G9" s="8"/>
      <c r="H9" s="8" t="s">
        <v>248</v>
      </c>
      <c r="I9" s="8">
        <v>84.4</v>
      </c>
      <c r="J9" s="12" t="s">
        <v>16</v>
      </c>
      <c r="K9" s="13"/>
    </row>
    <row r="10" ht="14.25" spans="1:11">
      <c r="A10" s="8">
        <v>7</v>
      </c>
      <c r="B10" s="8">
        <v>21</v>
      </c>
      <c r="C10" s="9" t="s">
        <v>249</v>
      </c>
      <c r="D10" s="8">
        <v>2022</v>
      </c>
      <c r="E10" s="9" t="s">
        <v>250</v>
      </c>
      <c r="F10" s="8" t="s">
        <v>251</v>
      </c>
      <c r="G10" s="8"/>
      <c r="H10" s="8" t="s">
        <v>252</v>
      </c>
      <c r="I10" s="8">
        <v>84.4</v>
      </c>
      <c r="J10" s="12" t="s">
        <v>16</v>
      </c>
      <c r="K10" s="13"/>
    </row>
    <row r="11" ht="14.25" spans="1:11">
      <c r="A11" s="8">
        <v>8</v>
      </c>
      <c r="B11" s="8">
        <v>19</v>
      </c>
      <c r="C11" s="8" t="s">
        <v>253</v>
      </c>
      <c r="D11" s="8">
        <v>2023</v>
      </c>
      <c r="E11" s="9" t="s">
        <v>254</v>
      </c>
      <c r="F11" s="8" t="s">
        <v>205</v>
      </c>
      <c r="G11" s="8"/>
      <c r="H11" s="8" t="s">
        <v>255</v>
      </c>
      <c r="I11" s="8">
        <v>84</v>
      </c>
      <c r="J11" s="12" t="s">
        <v>16</v>
      </c>
      <c r="K11" s="13"/>
    </row>
    <row r="12" ht="14.25" spans="1:11">
      <c r="A12" s="8">
        <v>9</v>
      </c>
      <c r="B12" s="8">
        <v>26</v>
      </c>
      <c r="C12" s="8" t="s">
        <v>256</v>
      </c>
      <c r="D12" s="8">
        <v>2023</v>
      </c>
      <c r="E12" s="9" t="s">
        <v>257</v>
      </c>
      <c r="F12" s="8" t="s">
        <v>96</v>
      </c>
      <c r="G12" s="8"/>
      <c r="H12" s="8" t="s">
        <v>258</v>
      </c>
      <c r="I12" s="8">
        <v>83.6</v>
      </c>
      <c r="J12" s="12" t="s">
        <v>16</v>
      </c>
      <c r="K12" s="13"/>
    </row>
    <row r="13" ht="14.25" spans="1:11">
      <c r="A13" s="8">
        <v>10</v>
      </c>
      <c r="B13" s="8">
        <v>28</v>
      </c>
      <c r="C13" s="8" t="s">
        <v>259</v>
      </c>
      <c r="D13" s="8">
        <v>2023</v>
      </c>
      <c r="E13" s="9" t="s">
        <v>260</v>
      </c>
      <c r="F13" s="8" t="s">
        <v>205</v>
      </c>
      <c r="G13" s="8"/>
      <c r="H13" s="8" t="s">
        <v>261</v>
      </c>
      <c r="I13" s="8">
        <v>83.4</v>
      </c>
      <c r="J13" s="12" t="s">
        <v>16</v>
      </c>
      <c r="K13" s="13"/>
    </row>
    <row r="14" ht="14.25" spans="1:11">
      <c r="A14" s="8">
        <v>11</v>
      </c>
      <c r="B14" s="8">
        <v>15</v>
      </c>
      <c r="C14" s="8" t="s">
        <v>262</v>
      </c>
      <c r="D14" s="8">
        <v>2022</v>
      </c>
      <c r="E14" s="9" t="s">
        <v>263</v>
      </c>
      <c r="F14" s="8" t="s">
        <v>184</v>
      </c>
      <c r="G14" s="8"/>
      <c r="H14" s="8" t="s">
        <v>264</v>
      </c>
      <c r="I14" s="8">
        <v>83.2</v>
      </c>
      <c r="J14" s="12" t="s">
        <v>16</v>
      </c>
      <c r="K14" s="13"/>
    </row>
    <row r="15" ht="14.25" spans="1:11">
      <c r="A15" s="8">
        <v>12</v>
      </c>
      <c r="B15" s="8">
        <v>1</v>
      </c>
      <c r="C15" s="8" t="s">
        <v>265</v>
      </c>
      <c r="D15" s="8">
        <v>2023</v>
      </c>
      <c r="E15" s="9" t="s">
        <v>266</v>
      </c>
      <c r="F15" s="8" t="s">
        <v>267</v>
      </c>
      <c r="G15" s="8"/>
      <c r="H15" s="8" t="s">
        <v>268</v>
      </c>
      <c r="I15" s="8">
        <v>82.8</v>
      </c>
      <c r="J15" s="12" t="s">
        <v>16</v>
      </c>
      <c r="K15" s="13"/>
    </row>
    <row r="16" ht="14.25" spans="1:11">
      <c r="A16" s="8">
        <v>13</v>
      </c>
      <c r="B16" s="8">
        <v>14</v>
      </c>
      <c r="C16" s="8" t="s">
        <v>269</v>
      </c>
      <c r="D16" s="8">
        <v>2024</v>
      </c>
      <c r="E16" s="9" t="s">
        <v>270</v>
      </c>
      <c r="F16" s="8" t="s">
        <v>271</v>
      </c>
      <c r="G16" s="8"/>
      <c r="H16" s="8" t="s">
        <v>272</v>
      </c>
      <c r="I16" s="8">
        <v>81.4</v>
      </c>
      <c r="J16" s="12" t="s">
        <v>16</v>
      </c>
      <c r="K16" s="13"/>
    </row>
    <row r="17" ht="14.25" spans="1:11">
      <c r="A17" s="8">
        <v>14</v>
      </c>
      <c r="B17" s="8">
        <v>22</v>
      </c>
      <c r="C17" s="8" t="s">
        <v>273</v>
      </c>
      <c r="D17" s="8">
        <v>2023</v>
      </c>
      <c r="E17" s="9" t="s">
        <v>274</v>
      </c>
      <c r="F17" s="8" t="s">
        <v>275</v>
      </c>
      <c r="G17" s="8"/>
      <c r="H17" s="8" t="s">
        <v>276</v>
      </c>
      <c r="I17" s="8">
        <v>81</v>
      </c>
      <c r="J17" s="12" t="s">
        <v>16</v>
      </c>
      <c r="K17" s="13"/>
    </row>
    <row r="18" ht="14.25" spans="1:11">
      <c r="A18" s="8">
        <v>15</v>
      </c>
      <c r="B18" s="8">
        <v>10</v>
      </c>
      <c r="C18" s="8" t="s">
        <v>277</v>
      </c>
      <c r="D18" s="8">
        <v>2023</v>
      </c>
      <c r="E18" s="9" t="s">
        <v>278</v>
      </c>
      <c r="F18" s="8" t="s">
        <v>279</v>
      </c>
      <c r="G18" s="8"/>
      <c r="H18" s="8" t="s">
        <v>280</v>
      </c>
      <c r="I18" s="8">
        <v>80.6</v>
      </c>
      <c r="J18" s="12" t="s">
        <v>16</v>
      </c>
      <c r="K18" s="13"/>
    </row>
    <row r="19" ht="14.25" spans="1:11">
      <c r="A19" s="8">
        <v>16</v>
      </c>
      <c r="B19" s="8">
        <v>17</v>
      </c>
      <c r="C19" s="8" t="s">
        <v>281</v>
      </c>
      <c r="D19" s="8">
        <v>2024</v>
      </c>
      <c r="E19" s="9" t="s">
        <v>282</v>
      </c>
      <c r="F19" s="8" t="s">
        <v>283</v>
      </c>
      <c r="G19" s="8"/>
      <c r="H19" s="8" t="s">
        <v>284</v>
      </c>
      <c r="I19" s="8">
        <v>80.6</v>
      </c>
      <c r="J19" s="12" t="s">
        <v>16</v>
      </c>
      <c r="K19" s="13"/>
    </row>
    <row r="20" ht="14.25" spans="1:11">
      <c r="A20" s="8">
        <v>17</v>
      </c>
      <c r="B20" s="8">
        <v>2</v>
      </c>
      <c r="C20" s="8" t="s">
        <v>285</v>
      </c>
      <c r="D20" s="8">
        <v>2023</v>
      </c>
      <c r="E20" s="9" t="s">
        <v>286</v>
      </c>
      <c r="F20" s="8" t="s">
        <v>88</v>
      </c>
      <c r="G20" s="8" t="s">
        <v>184</v>
      </c>
      <c r="H20" s="8" t="s">
        <v>287</v>
      </c>
      <c r="I20" s="8">
        <v>79</v>
      </c>
      <c r="J20" s="12" t="s">
        <v>16</v>
      </c>
      <c r="K20" s="13"/>
    </row>
    <row r="21" ht="14.25" spans="1:11">
      <c r="A21" s="8">
        <v>18</v>
      </c>
      <c r="B21" s="8">
        <v>25</v>
      </c>
      <c r="C21" s="8" t="s">
        <v>288</v>
      </c>
      <c r="D21" s="8">
        <v>2023</v>
      </c>
      <c r="E21" s="9" t="s">
        <v>289</v>
      </c>
      <c r="F21" s="8" t="s">
        <v>88</v>
      </c>
      <c r="G21" s="8" t="s">
        <v>184</v>
      </c>
      <c r="H21" s="8" t="s">
        <v>290</v>
      </c>
      <c r="I21" s="8">
        <v>78</v>
      </c>
      <c r="J21" s="12" t="s">
        <v>16</v>
      </c>
      <c r="K21" s="13"/>
    </row>
    <row r="22" ht="14.25" spans="1:11">
      <c r="A22" s="8">
        <v>19</v>
      </c>
      <c r="B22" s="8">
        <v>18</v>
      </c>
      <c r="C22" s="8" t="s">
        <v>291</v>
      </c>
      <c r="D22" s="8">
        <v>2024</v>
      </c>
      <c r="E22" s="9" t="s">
        <v>292</v>
      </c>
      <c r="F22" s="8" t="s">
        <v>271</v>
      </c>
      <c r="G22" s="8"/>
      <c r="H22" s="8" t="s">
        <v>293</v>
      </c>
      <c r="I22" s="8">
        <v>77.8</v>
      </c>
      <c r="J22" s="12" t="s">
        <v>16</v>
      </c>
      <c r="K22" s="10"/>
    </row>
    <row r="23" ht="14.25" spans="1:11">
      <c r="A23" s="8">
        <v>20</v>
      </c>
      <c r="B23" s="8">
        <v>29</v>
      </c>
      <c r="C23" s="8" t="s">
        <v>294</v>
      </c>
      <c r="D23" s="8">
        <v>2023</v>
      </c>
      <c r="E23" s="9" t="s">
        <v>295</v>
      </c>
      <c r="F23" s="8" t="s">
        <v>132</v>
      </c>
      <c r="G23" s="8"/>
      <c r="H23" s="8" t="s">
        <v>296</v>
      </c>
      <c r="I23" s="8">
        <v>77.8</v>
      </c>
      <c r="J23" s="12" t="s">
        <v>16</v>
      </c>
      <c r="K23" s="10"/>
    </row>
    <row r="24" s="5" customFormat="1" ht="14.25" spans="1:11">
      <c r="A24" s="10">
        <v>21</v>
      </c>
      <c r="B24" s="10">
        <v>6</v>
      </c>
      <c r="C24" s="10" t="s">
        <v>297</v>
      </c>
      <c r="D24" s="10">
        <v>2023</v>
      </c>
      <c r="E24" s="11" t="s">
        <v>298</v>
      </c>
      <c r="F24" s="10" t="s">
        <v>299</v>
      </c>
      <c r="G24" s="10"/>
      <c r="H24" s="10" t="s">
        <v>300</v>
      </c>
      <c r="I24" s="10">
        <v>77.4</v>
      </c>
      <c r="J24" s="12" t="s">
        <v>16</v>
      </c>
      <c r="K24" s="10" t="s">
        <v>90</v>
      </c>
    </row>
    <row r="25" s="5" customFormat="1" ht="14.25" spans="1:11">
      <c r="A25" s="10">
        <v>22</v>
      </c>
      <c r="B25" s="10">
        <v>12</v>
      </c>
      <c r="C25" s="10" t="s">
        <v>301</v>
      </c>
      <c r="D25" s="10">
        <v>2023</v>
      </c>
      <c r="E25" s="11" t="s">
        <v>302</v>
      </c>
      <c r="F25" s="10" t="s">
        <v>303</v>
      </c>
      <c r="G25" s="10"/>
      <c r="H25" s="10" t="s">
        <v>304</v>
      </c>
      <c r="I25" s="10">
        <v>77.2</v>
      </c>
      <c r="J25" s="12" t="s">
        <v>16</v>
      </c>
      <c r="K25" s="10" t="s">
        <v>90</v>
      </c>
    </row>
    <row r="26" ht="14.25" spans="1:11">
      <c r="A26" s="8">
        <v>23</v>
      </c>
      <c r="B26" s="8">
        <v>5</v>
      </c>
      <c r="C26" s="8" t="s">
        <v>305</v>
      </c>
      <c r="D26" s="8">
        <v>2023</v>
      </c>
      <c r="E26" s="9" t="s">
        <v>306</v>
      </c>
      <c r="F26" s="8" t="s">
        <v>143</v>
      </c>
      <c r="G26" s="8"/>
      <c r="H26" s="8" t="s">
        <v>307</v>
      </c>
      <c r="I26" s="8">
        <v>76</v>
      </c>
      <c r="J26" s="12" t="s">
        <v>98</v>
      </c>
      <c r="K26" s="13"/>
    </row>
    <row r="27" ht="14.25" spans="1:11">
      <c r="A27" s="8">
        <v>24</v>
      </c>
      <c r="B27" s="8">
        <v>23</v>
      </c>
      <c r="C27" s="8" t="s">
        <v>308</v>
      </c>
      <c r="D27" s="8">
        <v>2023</v>
      </c>
      <c r="E27" s="9" t="s">
        <v>309</v>
      </c>
      <c r="F27" s="8" t="s">
        <v>114</v>
      </c>
      <c r="G27" s="8" t="s">
        <v>33</v>
      </c>
      <c r="H27" s="8" t="s">
        <v>310</v>
      </c>
      <c r="I27" s="8">
        <v>76</v>
      </c>
      <c r="J27" s="12" t="s">
        <v>98</v>
      </c>
      <c r="K27" s="13"/>
    </row>
    <row r="28" ht="14.25" spans="1:11">
      <c r="A28" s="8">
        <v>25</v>
      </c>
      <c r="B28" s="8">
        <v>27</v>
      </c>
      <c r="C28" s="8" t="s">
        <v>311</v>
      </c>
      <c r="D28" s="8">
        <v>2022</v>
      </c>
      <c r="E28" s="9" t="s">
        <v>312</v>
      </c>
      <c r="F28" s="8" t="s">
        <v>313</v>
      </c>
      <c r="G28" s="8"/>
      <c r="H28" s="8" t="s">
        <v>314</v>
      </c>
      <c r="I28" s="8">
        <v>76</v>
      </c>
      <c r="J28" s="12" t="s">
        <v>98</v>
      </c>
      <c r="K28" s="13"/>
    </row>
    <row r="29" ht="14.25" spans="1:11">
      <c r="A29" s="8">
        <v>26</v>
      </c>
      <c r="B29" s="8">
        <v>24</v>
      </c>
      <c r="C29" s="8" t="s">
        <v>315</v>
      </c>
      <c r="D29" s="8">
        <v>2023</v>
      </c>
      <c r="E29" s="9" t="s">
        <v>316</v>
      </c>
      <c r="F29" s="8" t="s">
        <v>132</v>
      </c>
      <c r="G29" s="8"/>
      <c r="H29" s="8" t="s">
        <v>317</v>
      </c>
      <c r="I29" s="8">
        <v>73</v>
      </c>
      <c r="J29" s="12" t="s">
        <v>98</v>
      </c>
      <c r="K29" s="13"/>
    </row>
    <row r="30" ht="14.25" spans="1:11">
      <c r="A30" s="8">
        <v>27</v>
      </c>
      <c r="B30" s="8">
        <v>4</v>
      </c>
      <c r="C30" s="8" t="s">
        <v>318</v>
      </c>
      <c r="D30" s="8">
        <v>2023</v>
      </c>
      <c r="E30" s="9" t="s">
        <v>319</v>
      </c>
      <c r="F30" s="8" t="s">
        <v>320</v>
      </c>
      <c r="G30" s="8"/>
      <c r="H30" s="8" t="s">
        <v>321</v>
      </c>
      <c r="I30" s="8">
        <v>71.8</v>
      </c>
      <c r="J30" s="12" t="s">
        <v>98</v>
      </c>
      <c r="K30" s="13"/>
    </row>
    <row r="31" ht="14.25" spans="1:11">
      <c r="A31" s="8">
        <v>28</v>
      </c>
      <c r="B31" s="8">
        <v>16</v>
      </c>
      <c r="C31" s="8" t="s">
        <v>322</v>
      </c>
      <c r="D31" s="8">
        <v>2024</v>
      </c>
      <c r="E31" s="9" t="s">
        <v>323</v>
      </c>
      <c r="F31" s="8" t="s">
        <v>32</v>
      </c>
      <c r="G31" s="8"/>
      <c r="H31" s="8" t="s">
        <v>324</v>
      </c>
      <c r="I31" s="8">
        <v>71.6</v>
      </c>
      <c r="J31" s="12" t="s">
        <v>98</v>
      </c>
      <c r="K31" s="15"/>
    </row>
    <row r="32" ht="14.25" spans="1:11">
      <c r="A32" s="8">
        <v>29</v>
      </c>
      <c r="B32" s="8">
        <v>8</v>
      </c>
      <c r="C32" s="8" t="s">
        <v>325</v>
      </c>
      <c r="D32" s="8">
        <v>2023</v>
      </c>
      <c r="E32" s="9" t="s">
        <v>326</v>
      </c>
      <c r="F32" s="8" t="s">
        <v>327</v>
      </c>
      <c r="G32" s="8"/>
      <c r="H32" s="8" t="s">
        <v>328</v>
      </c>
      <c r="I32" s="8">
        <v>70.4</v>
      </c>
      <c r="J32" s="12" t="s">
        <v>98</v>
      </c>
      <c r="K32" s="15"/>
    </row>
    <row r="33" ht="14.25" spans="1:11">
      <c r="A33" s="8">
        <v>30</v>
      </c>
      <c r="B33" s="8">
        <v>30</v>
      </c>
      <c r="C33" s="8" t="s">
        <v>329</v>
      </c>
      <c r="D33" s="8">
        <v>2023</v>
      </c>
      <c r="E33" s="9" t="s">
        <v>330</v>
      </c>
      <c r="F33" s="8" t="s">
        <v>331</v>
      </c>
      <c r="G33" s="8"/>
      <c r="H33" s="8" t="s">
        <v>332</v>
      </c>
      <c r="I33" s="8">
        <v>70.4</v>
      </c>
      <c r="J33" s="12" t="s">
        <v>98</v>
      </c>
      <c r="K33" s="15"/>
    </row>
  </sheetData>
  <autoFilter xmlns:etc="http://www.wps.cn/officeDocument/2017/etCustomData" ref="A3:K33" etc:filterBottomFollowUsedRange="0">
    <extLst/>
  </autoFilter>
  <mergeCells count="1">
    <mergeCell ref="A1:K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J4" sqref="J4:J25"/>
    </sheetView>
  </sheetViews>
  <sheetFormatPr defaultColWidth="9" defaultRowHeight="13.5"/>
  <cols>
    <col min="3" max="3" width="12.625" customWidth="1"/>
    <col min="4" max="4" width="11.5" customWidth="1"/>
    <col min="5" max="5" width="64.75" customWidth="1"/>
    <col min="6" max="6" width="9.875" customWidth="1"/>
    <col min="7" max="7" width="8.625" customWidth="1"/>
    <col min="8" max="8" width="69.125" customWidth="1"/>
    <col min="10" max="10" width="13.375" customWidth="1"/>
    <col min="11" max="11" width="12.75" customWidth="1"/>
  </cols>
  <sheetData>
    <row r="1" spans="1:11">
      <c r="A1" s="1" t="s">
        <v>333</v>
      </c>
      <c r="B1" s="1"/>
      <c r="C1" s="1"/>
      <c r="D1" s="1"/>
      <c r="E1" s="1"/>
      <c r="F1" s="1"/>
      <c r="G1" s="1"/>
      <c r="H1" s="1"/>
      <c r="I1" s="1"/>
      <c r="J1" s="1"/>
      <c r="K1" s="1"/>
    </row>
    <row r="2" spans="1:11">
      <c r="A2" s="1"/>
      <c r="B2" s="1"/>
      <c r="C2" s="1"/>
      <c r="D2" s="1"/>
      <c r="E2" s="1"/>
      <c r="F2" s="1"/>
      <c r="G2" s="1"/>
      <c r="H2" s="1"/>
      <c r="I2" s="1"/>
      <c r="J2" s="1"/>
      <c r="K2" s="1"/>
    </row>
    <row r="3" ht="28.5" spans="1:11">
      <c r="A3" s="3" t="s">
        <v>1</v>
      </c>
      <c r="B3" s="6" t="s">
        <v>2</v>
      </c>
      <c r="C3" s="3" t="s">
        <v>3</v>
      </c>
      <c r="D3" s="3" t="s">
        <v>4</v>
      </c>
      <c r="E3" s="3" t="s">
        <v>5</v>
      </c>
      <c r="F3" s="7" t="s">
        <v>6</v>
      </c>
      <c r="G3" s="7" t="s">
        <v>7</v>
      </c>
      <c r="H3" s="3" t="s">
        <v>8</v>
      </c>
      <c r="I3" s="3" t="s">
        <v>9</v>
      </c>
      <c r="J3" s="3" t="s">
        <v>10</v>
      </c>
      <c r="K3" s="3" t="s">
        <v>11</v>
      </c>
    </row>
    <row r="4" ht="14.25" spans="1:11">
      <c r="A4" s="8">
        <v>1</v>
      </c>
      <c r="B4" s="8">
        <v>2</v>
      </c>
      <c r="C4" s="8" t="s">
        <v>334</v>
      </c>
      <c r="D4" s="8">
        <v>2023</v>
      </c>
      <c r="E4" s="9" t="s">
        <v>335</v>
      </c>
      <c r="F4" s="8" t="s">
        <v>336</v>
      </c>
      <c r="G4" s="8"/>
      <c r="H4" s="8" t="s">
        <v>337</v>
      </c>
      <c r="I4" s="8">
        <v>87.8</v>
      </c>
      <c r="J4" s="12" t="s">
        <v>16</v>
      </c>
      <c r="K4" s="13"/>
    </row>
    <row r="5" ht="14.25" spans="1:11">
      <c r="A5" s="8">
        <v>2</v>
      </c>
      <c r="B5" s="8">
        <v>4</v>
      </c>
      <c r="C5" s="8" t="s">
        <v>338</v>
      </c>
      <c r="D5" s="8">
        <v>2022</v>
      </c>
      <c r="E5" s="9" t="s">
        <v>339</v>
      </c>
      <c r="F5" s="8" t="s">
        <v>88</v>
      </c>
      <c r="G5" s="8"/>
      <c r="H5" s="8" t="s">
        <v>340</v>
      </c>
      <c r="I5" s="8">
        <v>86.6</v>
      </c>
      <c r="J5" s="12" t="s">
        <v>16</v>
      </c>
      <c r="K5" s="13"/>
    </row>
    <row r="6" ht="14.25" spans="1:11">
      <c r="A6" s="8">
        <v>3</v>
      </c>
      <c r="B6" s="8">
        <v>17</v>
      </c>
      <c r="C6" s="8" t="s">
        <v>341</v>
      </c>
      <c r="D6" s="8">
        <v>2023</v>
      </c>
      <c r="E6" s="9" t="s">
        <v>342</v>
      </c>
      <c r="F6" s="8" t="s">
        <v>299</v>
      </c>
      <c r="G6" s="8"/>
      <c r="H6" s="8" t="s">
        <v>343</v>
      </c>
      <c r="I6" s="8">
        <v>86</v>
      </c>
      <c r="J6" s="12" t="s">
        <v>16</v>
      </c>
      <c r="K6" s="13"/>
    </row>
    <row r="7" ht="14.25" spans="1:11">
      <c r="A7" s="8">
        <v>4</v>
      </c>
      <c r="B7" s="8">
        <v>30</v>
      </c>
      <c r="C7" s="8" t="s">
        <v>344</v>
      </c>
      <c r="D7" s="8">
        <v>2023</v>
      </c>
      <c r="E7" s="9" t="s">
        <v>345</v>
      </c>
      <c r="F7" s="8" t="s">
        <v>128</v>
      </c>
      <c r="G7" s="8"/>
      <c r="H7" s="8" t="s">
        <v>346</v>
      </c>
      <c r="I7" s="8">
        <v>86</v>
      </c>
      <c r="J7" s="12" t="s">
        <v>16</v>
      </c>
      <c r="K7" s="13"/>
    </row>
    <row r="8" ht="14.25" spans="1:11">
      <c r="A8" s="8">
        <v>5</v>
      </c>
      <c r="B8" s="8">
        <v>14</v>
      </c>
      <c r="C8" s="8" t="s">
        <v>347</v>
      </c>
      <c r="D8" s="8">
        <v>2023</v>
      </c>
      <c r="E8" s="9" t="s">
        <v>348</v>
      </c>
      <c r="F8" s="8" t="s">
        <v>28</v>
      </c>
      <c r="G8" s="8"/>
      <c r="H8" s="8" t="s">
        <v>349</v>
      </c>
      <c r="I8" s="8">
        <v>85.8</v>
      </c>
      <c r="J8" s="12" t="s">
        <v>16</v>
      </c>
      <c r="K8" s="13"/>
    </row>
    <row r="9" ht="14.25" spans="1:11">
      <c r="A9" s="8">
        <v>6</v>
      </c>
      <c r="B9" s="8">
        <v>9</v>
      </c>
      <c r="C9" s="8" t="s">
        <v>350</v>
      </c>
      <c r="D9" s="8">
        <v>2023</v>
      </c>
      <c r="E9" s="9" t="s">
        <v>351</v>
      </c>
      <c r="F9" s="8" t="s">
        <v>128</v>
      </c>
      <c r="G9" s="8" t="s">
        <v>352</v>
      </c>
      <c r="H9" s="8" t="s">
        <v>353</v>
      </c>
      <c r="I9" s="8">
        <v>84.4</v>
      </c>
      <c r="J9" s="12" t="s">
        <v>16</v>
      </c>
      <c r="K9" s="13"/>
    </row>
    <row r="10" ht="14.25" spans="1:11">
      <c r="A10" s="8">
        <v>7</v>
      </c>
      <c r="B10" s="8">
        <v>21</v>
      </c>
      <c r="C10" s="8" t="s">
        <v>354</v>
      </c>
      <c r="D10" s="8">
        <v>2023</v>
      </c>
      <c r="E10" s="9" t="s">
        <v>355</v>
      </c>
      <c r="F10" s="8" t="s">
        <v>14</v>
      </c>
      <c r="G10" s="8"/>
      <c r="H10" s="8" t="s">
        <v>356</v>
      </c>
      <c r="I10" s="8">
        <v>84.4</v>
      </c>
      <c r="J10" s="12" t="s">
        <v>16</v>
      </c>
      <c r="K10" s="13"/>
    </row>
    <row r="11" ht="14.25" spans="1:11">
      <c r="A11" s="8">
        <v>8</v>
      </c>
      <c r="B11" s="8">
        <v>7</v>
      </c>
      <c r="C11" s="8" t="s">
        <v>357</v>
      </c>
      <c r="D11" s="8">
        <v>2022</v>
      </c>
      <c r="E11" s="9" t="s">
        <v>358</v>
      </c>
      <c r="F11" s="8" t="s">
        <v>359</v>
      </c>
      <c r="G11" s="8"/>
      <c r="H11" s="8" t="s">
        <v>360</v>
      </c>
      <c r="I11" s="8">
        <v>83.6</v>
      </c>
      <c r="J11" s="12" t="s">
        <v>16</v>
      </c>
      <c r="K11" s="13"/>
    </row>
    <row r="12" ht="14.25" spans="1:11">
      <c r="A12" s="8">
        <v>9</v>
      </c>
      <c r="B12" s="8">
        <v>23</v>
      </c>
      <c r="C12" s="8" t="s">
        <v>361</v>
      </c>
      <c r="D12" s="8">
        <v>2023</v>
      </c>
      <c r="E12" s="9" t="s">
        <v>362</v>
      </c>
      <c r="F12" s="8" t="s">
        <v>251</v>
      </c>
      <c r="G12" s="8"/>
      <c r="H12" s="8" t="s">
        <v>363</v>
      </c>
      <c r="I12" s="8">
        <v>82.8</v>
      </c>
      <c r="J12" s="12" t="s">
        <v>16</v>
      </c>
      <c r="K12" s="13"/>
    </row>
    <row r="13" ht="14.25" spans="1:11">
      <c r="A13" s="8">
        <v>10</v>
      </c>
      <c r="B13" s="8">
        <v>8</v>
      </c>
      <c r="C13" s="8" t="s">
        <v>364</v>
      </c>
      <c r="D13" s="8">
        <v>2023</v>
      </c>
      <c r="E13" s="9" t="s">
        <v>365</v>
      </c>
      <c r="F13" s="8" t="s">
        <v>114</v>
      </c>
      <c r="G13" s="9" t="s">
        <v>366</v>
      </c>
      <c r="H13" s="8" t="s">
        <v>367</v>
      </c>
      <c r="I13" s="8">
        <v>82.6</v>
      </c>
      <c r="J13" s="12" t="s">
        <v>16</v>
      </c>
      <c r="K13" s="13"/>
    </row>
    <row r="14" ht="14.25" spans="1:11">
      <c r="A14" s="8">
        <v>11</v>
      </c>
      <c r="B14" s="8">
        <v>12</v>
      </c>
      <c r="C14" s="8" t="s">
        <v>368</v>
      </c>
      <c r="D14" s="8">
        <v>2022</v>
      </c>
      <c r="E14" s="9" t="s">
        <v>369</v>
      </c>
      <c r="F14" s="8" t="s">
        <v>143</v>
      </c>
      <c r="G14" s="8"/>
      <c r="H14" s="8" t="s">
        <v>370</v>
      </c>
      <c r="I14" s="8">
        <v>82.6</v>
      </c>
      <c r="J14" s="12" t="s">
        <v>16</v>
      </c>
      <c r="K14" s="13"/>
    </row>
    <row r="15" ht="14.25" spans="1:11">
      <c r="A15" s="8">
        <v>12</v>
      </c>
      <c r="B15" s="8">
        <v>28</v>
      </c>
      <c r="C15" s="8" t="s">
        <v>371</v>
      </c>
      <c r="D15" s="8">
        <v>2022</v>
      </c>
      <c r="E15" s="9" t="s">
        <v>372</v>
      </c>
      <c r="F15" s="8" t="s">
        <v>147</v>
      </c>
      <c r="G15" s="8"/>
      <c r="H15" s="8" t="s">
        <v>373</v>
      </c>
      <c r="I15" s="8">
        <v>82.6</v>
      </c>
      <c r="J15" s="12" t="s">
        <v>16</v>
      </c>
      <c r="K15" s="13"/>
    </row>
    <row r="16" ht="14.25" spans="1:11">
      <c r="A16" s="8">
        <v>13</v>
      </c>
      <c r="B16" s="8">
        <v>13</v>
      </c>
      <c r="C16" s="8" t="s">
        <v>374</v>
      </c>
      <c r="D16" s="8">
        <v>2024</v>
      </c>
      <c r="E16" s="9" t="s">
        <v>375</v>
      </c>
      <c r="F16" s="8" t="s">
        <v>376</v>
      </c>
      <c r="G16" s="8"/>
      <c r="H16" s="8" t="s">
        <v>377</v>
      </c>
      <c r="I16" s="8">
        <v>82</v>
      </c>
      <c r="J16" s="12" t="s">
        <v>16</v>
      </c>
      <c r="K16" s="13"/>
    </row>
    <row r="17" ht="14.25" spans="1:11">
      <c r="A17" s="8">
        <v>14</v>
      </c>
      <c r="B17" s="8">
        <v>5</v>
      </c>
      <c r="C17" s="8" t="s">
        <v>378</v>
      </c>
      <c r="D17" s="8">
        <v>2023</v>
      </c>
      <c r="E17" s="9" t="s">
        <v>379</v>
      </c>
      <c r="F17" s="8" t="s">
        <v>104</v>
      </c>
      <c r="G17" s="8"/>
      <c r="H17" s="8" t="s">
        <v>380</v>
      </c>
      <c r="I17" s="8">
        <v>81.8</v>
      </c>
      <c r="J17" s="12" t="s">
        <v>16</v>
      </c>
      <c r="K17" s="13"/>
    </row>
    <row r="18" ht="14.25" spans="1:11">
      <c r="A18" s="8">
        <v>15</v>
      </c>
      <c r="B18" s="8">
        <v>24</v>
      </c>
      <c r="C18" s="8" t="s">
        <v>381</v>
      </c>
      <c r="D18" s="8">
        <v>2022</v>
      </c>
      <c r="E18" s="9" t="s">
        <v>382</v>
      </c>
      <c r="F18" s="8" t="s">
        <v>320</v>
      </c>
      <c r="G18" s="8"/>
      <c r="H18" s="8" t="s">
        <v>383</v>
      </c>
      <c r="I18" s="8">
        <v>81.2</v>
      </c>
      <c r="J18" s="12" t="s">
        <v>16</v>
      </c>
      <c r="K18" s="13"/>
    </row>
    <row r="19" ht="14.25" spans="1:11">
      <c r="A19" s="8">
        <v>16</v>
      </c>
      <c r="B19" s="8">
        <v>22</v>
      </c>
      <c r="C19" s="8" t="s">
        <v>384</v>
      </c>
      <c r="D19" s="8">
        <v>2022</v>
      </c>
      <c r="E19" s="9" t="s">
        <v>385</v>
      </c>
      <c r="F19" s="8" t="s">
        <v>201</v>
      </c>
      <c r="G19" s="8"/>
      <c r="H19" s="8" t="s">
        <v>386</v>
      </c>
      <c r="I19" s="8">
        <v>79.6</v>
      </c>
      <c r="J19" s="12" t="s">
        <v>16</v>
      </c>
      <c r="K19" s="13"/>
    </row>
    <row r="20" ht="14.25" spans="1:11">
      <c r="A20" s="8">
        <v>17</v>
      </c>
      <c r="B20" s="8">
        <v>10</v>
      </c>
      <c r="C20" s="8" t="s">
        <v>387</v>
      </c>
      <c r="D20" s="8">
        <v>2023</v>
      </c>
      <c r="E20" s="9" t="s">
        <v>388</v>
      </c>
      <c r="F20" s="8" t="s">
        <v>213</v>
      </c>
      <c r="G20" s="8"/>
      <c r="H20" s="8" t="s">
        <v>389</v>
      </c>
      <c r="I20" s="8">
        <v>78.8</v>
      </c>
      <c r="J20" s="12" t="s">
        <v>16</v>
      </c>
      <c r="K20" s="13"/>
    </row>
    <row r="21" ht="14.25" spans="1:11">
      <c r="A21" s="8">
        <v>18</v>
      </c>
      <c r="B21" s="8">
        <v>29</v>
      </c>
      <c r="C21" s="8" t="s">
        <v>390</v>
      </c>
      <c r="D21" s="8">
        <v>2023</v>
      </c>
      <c r="E21" s="9" t="s">
        <v>391</v>
      </c>
      <c r="F21" s="8" t="s">
        <v>128</v>
      </c>
      <c r="G21" s="8"/>
      <c r="H21" s="8" t="s">
        <v>392</v>
      </c>
      <c r="I21" s="8">
        <v>77</v>
      </c>
      <c r="J21" s="12" t="s">
        <v>16</v>
      </c>
      <c r="K21" s="13"/>
    </row>
    <row r="22" ht="14.25" spans="1:11">
      <c r="A22" s="8">
        <v>19</v>
      </c>
      <c r="B22" s="8">
        <v>27</v>
      </c>
      <c r="C22" s="8" t="s">
        <v>393</v>
      </c>
      <c r="D22" s="8">
        <v>2023</v>
      </c>
      <c r="E22" s="9" t="s">
        <v>394</v>
      </c>
      <c r="F22" s="8" t="s">
        <v>28</v>
      </c>
      <c r="G22" s="8"/>
      <c r="H22" s="8" t="s">
        <v>395</v>
      </c>
      <c r="I22" s="8">
        <v>76</v>
      </c>
      <c r="J22" s="12" t="s">
        <v>16</v>
      </c>
      <c r="K22" s="10"/>
    </row>
    <row r="23" ht="14.25" spans="1:11">
      <c r="A23" s="8">
        <v>20</v>
      </c>
      <c r="B23" s="8">
        <v>16</v>
      </c>
      <c r="C23" s="8" t="s">
        <v>396</v>
      </c>
      <c r="D23" s="8">
        <v>2023</v>
      </c>
      <c r="E23" s="9" t="s">
        <v>397</v>
      </c>
      <c r="F23" s="8" t="s">
        <v>398</v>
      </c>
      <c r="G23" s="8"/>
      <c r="H23" s="8" t="s">
        <v>399</v>
      </c>
      <c r="I23" s="8">
        <v>75.6</v>
      </c>
      <c r="J23" s="12" t="s">
        <v>16</v>
      </c>
      <c r="K23" s="10"/>
    </row>
    <row r="24" s="5" customFormat="1" ht="14.25" spans="1:11">
      <c r="A24" s="10">
        <v>21</v>
      </c>
      <c r="B24" s="10">
        <v>19</v>
      </c>
      <c r="C24" s="10" t="s">
        <v>400</v>
      </c>
      <c r="D24" s="10">
        <v>2023</v>
      </c>
      <c r="E24" s="11" t="s">
        <v>401</v>
      </c>
      <c r="F24" s="10" t="s">
        <v>104</v>
      </c>
      <c r="G24" s="10" t="s">
        <v>184</v>
      </c>
      <c r="H24" s="10" t="s">
        <v>402</v>
      </c>
      <c r="I24" s="10">
        <v>75</v>
      </c>
      <c r="J24" s="12" t="s">
        <v>16</v>
      </c>
      <c r="K24" s="10" t="s">
        <v>90</v>
      </c>
    </row>
    <row r="25" s="5" customFormat="1" ht="14.25" spans="1:11">
      <c r="A25" s="10">
        <v>22</v>
      </c>
      <c r="B25" s="10">
        <v>25</v>
      </c>
      <c r="C25" s="10" t="s">
        <v>403</v>
      </c>
      <c r="D25" s="10">
        <v>2023</v>
      </c>
      <c r="E25" s="11" t="s">
        <v>404</v>
      </c>
      <c r="F25" s="10" t="s">
        <v>114</v>
      </c>
      <c r="G25" s="10" t="s">
        <v>405</v>
      </c>
      <c r="H25" s="10" t="s">
        <v>406</v>
      </c>
      <c r="I25" s="10">
        <v>74.4</v>
      </c>
      <c r="J25" s="12" t="s">
        <v>16</v>
      </c>
      <c r="K25" s="10" t="s">
        <v>90</v>
      </c>
    </row>
    <row r="26" ht="14.25" spans="1:11">
      <c r="A26" s="8">
        <v>23</v>
      </c>
      <c r="B26" s="8">
        <v>15</v>
      </c>
      <c r="C26" s="8" t="s">
        <v>407</v>
      </c>
      <c r="D26" s="8">
        <v>2023</v>
      </c>
      <c r="E26" s="9" t="s">
        <v>408</v>
      </c>
      <c r="F26" s="8" t="s">
        <v>32</v>
      </c>
      <c r="G26" s="8"/>
      <c r="H26" s="8" t="s">
        <v>409</v>
      </c>
      <c r="I26" s="8">
        <v>73.4</v>
      </c>
      <c r="J26" s="12" t="s">
        <v>98</v>
      </c>
      <c r="K26" s="13"/>
    </row>
    <row r="27" ht="14.25" spans="1:11">
      <c r="A27" s="8">
        <v>24</v>
      </c>
      <c r="B27" s="8">
        <v>3</v>
      </c>
      <c r="C27" s="8" t="s">
        <v>410</v>
      </c>
      <c r="D27" s="8">
        <v>2022</v>
      </c>
      <c r="E27" s="9" t="s">
        <v>411</v>
      </c>
      <c r="F27" s="8" t="s">
        <v>184</v>
      </c>
      <c r="G27" s="8"/>
      <c r="H27" s="8" t="s">
        <v>412</v>
      </c>
      <c r="I27" s="8">
        <v>71.8</v>
      </c>
      <c r="J27" s="12" t="s">
        <v>98</v>
      </c>
      <c r="K27" s="13"/>
    </row>
    <row r="28" ht="14.25" spans="1:11">
      <c r="A28" s="8">
        <v>25</v>
      </c>
      <c r="B28" s="8">
        <v>11</v>
      </c>
      <c r="C28" s="8" t="s">
        <v>413</v>
      </c>
      <c r="D28" s="8">
        <v>2023</v>
      </c>
      <c r="E28" s="9" t="s">
        <v>414</v>
      </c>
      <c r="F28" s="8" t="s">
        <v>104</v>
      </c>
      <c r="G28" s="8"/>
      <c r="H28" s="8" t="s">
        <v>415</v>
      </c>
      <c r="I28" s="8">
        <v>71.6</v>
      </c>
      <c r="J28" s="12" t="s">
        <v>98</v>
      </c>
      <c r="K28" s="13"/>
    </row>
    <row r="29" ht="14.25" spans="1:11">
      <c r="A29" s="8">
        <v>26</v>
      </c>
      <c r="B29" s="8">
        <v>26</v>
      </c>
      <c r="C29" s="8" t="s">
        <v>416</v>
      </c>
      <c r="D29" s="8">
        <v>2023</v>
      </c>
      <c r="E29" s="9" t="s">
        <v>417</v>
      </c>
      <c r="F29" s="8" t="s">
        <v>418</v>
      </c>
      <c r="G29" s="8"/>
      <c r="H29" s="8" t="s">
        <v>419</v>
      </c>
      <c r="I29" s="8">
        <v>71</v>
      </c>
      <c r="J29" s="12" t="s">
        <v>98</v>
      </c>
      <c r="K29" s="13"/>
    </row>
    <row r="30" ht="14.25" spans="1:11">
      <c r="A30" s="8">
        <v>27</v>
      </c>
      <c r="B30" s="8">
        <v>6</v>
      </c>
      <c r="C30" s="8" t="s">
        <v>420</v>
      </c>
      <c r="D30" s="8">
        <v>2021</v>
      </c>
      <c r="E30" s="9" t="s">
        <v>421</v>
      </c>
      <c r="F30" s="8" t="s">
        <v>422</v>
      </c>
      <c r="G30" s="8"/>
      <c r="H30" s="8" t="s">
        <v>423</v>
      </c>
      <c r="I30" s="8">
        <v>69.8</v>
      </c>
      <c r="J30" s="12" t="s">
        <v>98</v>
      </c>
      <c r="K30" s="13"/>
    </row>
    <row r="31" ht="14.25" spans="1:11">
      <c r="A31" s="8">
        <v>28</v>
      </c>
      <c r="B31" s="8">
        <v>20</v>
      </c>
      <c r="C31" s="8" t="s">
        <v>424</v>
      </c>
      <c r="D31" s="8">
        <v>2023</v>
      </c>
      <c r="E31" s="9" t="s">
        <v>425</v>
      </c>
      <c r="F31" s="8" t="s">
        <v>132</v>
      </c>
      <c r="G31" s="8"/>
      <c r="H31" s="8" t="s">
        <v>426</v>
      </c>
      <c r="I31" s="8">
        <v>69.8</v>
      </c>
      <c r="J31" s="12" t="s">
        <v>98</v>
      </c>
      <c r="K31" s="15"/>
    </row>
    <row r="32" ht="14.25" spans="1:11">
      <c r="A32" s="8">
        <v>29</v>
      </c>
      <c r="B32" s="8">
        <v>18</v>
      </c>
      <c r="C32" s="8" t="s">
        <v>427</v>
      </c>
      <c r="D32" s="8">
        <v>2023</v>
      </c>
      <c r="E32" s="9" t="s">
        <v>428</v>
      </c>
      <c r="F32" s="8" t="s">
        <v>64</v>
      </c>
      <c r="G32" s="8"/>
      <c r="H32" s="8" t="s">
        <v>429</v>
      </c>
      <c r="I32" s="8">
        <v>68.6</v>
      </c>
      <c r="J32" s="12" t="s">
        <v>98</v>
      </c>
      <c r="K32" s="15"/>
    </row>
    <row r="33" ht="14.25" spans="1:11">
      <c r="A33" s="8">
        <v>30</v>
      </c>
      <c r="B33" s="8">
        <v>1</v>
      </c>
      <c r="C33" s="8" t="s">
        <v>430</v>
      </c>
      <c r="D33" s="8">
        <v>2023</v>
      </c>
      <c r="E33" s="9" t="s">
        <v>431</v>
      </c>
      <c r="F33" s="8" t="s">
        <v>432</v>
      </c>
      <c r="G33" s="8"/>
      <c r="H33" s="8" t="s">
        <v>433</v>
      </c>
      <c r="I33" s="8">
        <v>68</v>
      </c>
      <c r="J33" s="12" t="s">
        <v>98</v>
      </c>
      <c r="K33" s="15"/>
    </row>
  </sheetData>
  <autoFilter xmlns:etc="http://www.wps.cn/officeDocument/2017/etCustomData" ref="A3:K33" etc:filterBottomFollowUsedRange="0">
    <extLst/>
  </autoFilter>
  <mergeCells count="1">
    <mergeCell ref="A1:K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B1" workbookViewId="0">
      <selection activeCell="J4" sqref="J4:J25"/>
    </sheetView>
  </sheetViews>
  <sheetFormatPr defaultColWidth="9" defaultRowHeight="13.5"/>
  <cols>
    <col min="3" max="3" width="12.625" customWidth="1"/>
    <col min="4" max="4" width="11.5" customWidth="1"/>
    <col min="5" max="5" width="64.75" customWidth="1"/>
    <col min="6" max="6" width="9.875" customWidth="1"/>
    <col min="7" max="7" width="10.625" customWidth="1"/>
    <col min="8" max="8" width="69.125" customWidth="1"/>
    <col min="10" max="10" width="13.375" customWidth="1"/>
    <col min="11" max="11" width="12.625" customWidth="1"/>
  </cols>
  <sheetData>
    <row r="1" spans="1:11">
      <c r="A1" s="1" t="s">
        <v>434</v>
      </c>
      <c r="B1" s="1"/>
      <c r="C1" s="1"/>
      <c r="D1" s="1"/>
      <c r="E1" s="1"/>
      <c r="F1" s="1"/>
      <c r="G1" s="1"/>
      <c r="H1" s="1"/>
      <c r="I1" s="1"/>
      <c r="J1" s="1"/>
      <c r="K1" s="1"/>
    </row>
    <row r="2" spans="1:11">
      <c r="A2" s="1"/>
      <c r="B2" s="1"/>
      <c r="C2" s="1"/>
      <c r="D2" s="1"/>
      <c r="E2" s="1"/>
      <c r="F2" s="1"/>
      <c r="G2" s="1"/>
      <c r="H2" s="1"/>
      <c r="I2" s="1"/>
      <c r="J2" s="1"/>
      <c r="K2" s="1"/>
    </row>
    <row r="3" ht="28.5" spans="1:11">
      <c r="A3" s="3" t="s">
        <v>1</v>
      </c>
      <c r="B3" s="6" t="s">
        <v>2</v>
      </c>
      <c r="C3" s="3" t="s">
        <v>3</v>
      </c>
      <c r="D3" s="3" t="s">
        <v>4</v>
      </c>
      <c r="E3" s="3" t="s">
        <v>5</v>
      </c>
      <c r="F3" s="7" t="s">
        <v>6</v>
      </c>
      <c r="G3" s="7" t="s">
        <v>7</v>
      </c>
      <c r="H3" s="3" t="s">
        <v>8</v>
      </c>
      <c r="I3" s="3" t="s">
        <v>9</v>
      </c>
      <c r="J3" s="3" t="s">
        <v>10</v>
      </c>
      <c r="K3" s="3" t="s">
        <v>11</v>
      </c>
    </row>
    <row r="4" ht="14.25" spans="1:11">
      <c r="A4" s="8">
        <v>1</v>
      </c>
      <c r="B4" s="8">
        <v>30</v>
      </c>
      <c r="C4" s="8" t="s">
        <v>435</v>
      </c>
      <c r="D4" s="8">
        <v>2023</v>
      </c>
      <c r="E4" s="9" t="s">
        <v>436</v>
      </c>
      <c r="F4" s="8" t="s">
        <v>320</v>
      </c>
      <c r="G4" s="8" t="s">
        <v>32</v>
      </c>
      <c r="H4" s="8" t="s">
        <v>437</v>
      </c>
      <c r="I4" s="8">
        <v>87.8</v>
      </c>
      <c r="J4" s="12" t="s">
        <v>16</v>
      </c>
      <c r="K4" s="13"/>
    </row>
    <row r="5" ht="14.25" spans="1:11">
      <c r="A5" s="8">
        <v>2</v>
      </c>
      <c r="B5" s="8">
        <v>7</v>
      </c>
      <c r="C5" s="8" t="s">
        <v>438</v>
      </c>
      <c r="D5" s="8">
        <v>2023</v>
      </c>
      <c r="E5" s="9" t="s">
        <v>439</v>
      </c>
      <c r="F5" s="8" t="s">
        <v>80</v>
      </c>
      <c r="G5" s="8"/>
      <c r="H5" s="8" t="s">
        <v>440</v>
      </c>
      <c r="I5" s="8">
        <v>87.6</v>
      </c>
      <c r="J5" s="12" t="s">
        <v>16</v>
      </c>
      <c r="K5" s="13"/>
    </row>
    <row r="6" ht="14.25" spans="1:11">
      <c r="A6" s="8">
        <v>3</v>
      </c>
      <c r="B6" s="8">
        <v>21</v>
      </c>
      <c r="C6" s="8" t="s">
        <v>441</v>
      </c>
      <c r="D6" s="8">
        <v>2022</v>
      </c>
      <c r="E6" s="9" t="s">
        <v>442</v>
      </c>
      <c r="F6" s="8" t="s">
        <v>96</v>
      </c>
      <c r="G6" s="8"/>
      <c r="H6" s="8" t="s">
        <v>443</v>
      </c>
      <c r="I6" s="8">
        <v>87.4</v>
      </c>
      <c r="J6" s="12" t="s">
        <v>16</v>
      </c>
      <c r="K6" s="13"/>
    </row>
    <row r="7" ht="14.25" spans="1:11">
      <c r="A7" s="8">
        <v>4</v>
      </c>
      <c r="B7" s="8">
        <v>11</v>
      </c>
      <c r="C7" s="8" t="s">
        <v>444</v>
      </c>
      <c r="D7" s="8">
        <v>2022</v>
      </c>
      <c r="E7" s="9" t="s">
        <v>445</v>
      </c>
      <c r="F7" s="8" t="s">
        <v>56</v>
      </c>
      <c r="G7" s="8"/>
      <c r="H7" s="8" t="s">
        <v>446</v>
      </c>
      <c r="I7" s="8">
        <v>86.4</v>
      </c>
      <c r="J7" s="12" t="s">
        <v>16</v>
      </c>
      <c r="K7" s="13"/>
    </row>
    <row r="8" ht="14.25" spans="1:11">
      <c r="A8" s="8">
        <v>5</v>
      </c>
      <c r="B8" s="8">
        <v>4</v>
      </c>
      <c r="C8" s="8" t="s">
        <v>447</v>
      </c>
      <c r="D8" s="8">
        <v>2022</v>
      </c>
      <c r="E8" s="9" t="s">
        <v>448</v>
      </c>
      <c r="F8" s="8" t="s">
        <v>217</v>
      </c>
      <c r="G8" s="8"/>
      <c r="H8" s="8" t="s">
        <v>449</v>
      </c>
      <c r="I8" s="8">
        <v>85.8</v>
      </c>
      <c r="J8" s="12" t="s">
        <v>16</v>
      </c>
      <c r="K8" s="13"/>
    </row>
    <row r="9" ht="14.25" spans="1:11">
      <c r="A9" s="8">
        <v>6</v>
      </c>
      <c r="B9" s="8">
        <v>18</v>
      </c>
      <c r="C9" s="8" t="s">
        <v>450</v>
      </c>
      <c r="D9" s="8">
        <v>2023</v>
      </c>
      <c r="E9" s="9" t="s">
        <v>451</v>
      </c>
      <c r="F9" s="8" t="s">
        <v>32</v>
      </c>
      <c r="G9" s="8"/>
      <c r="H9" s="8" t="s">
        <v>452</v>
      </c>
      <c r="I9" s="8">
        <v>84.2</v>
      </c>
      <c r="J9" s="12" t="s">
        <v>16</v>
      </c>
      <c r="K9" s="13"/>
    </row>
    <row r="10" ht="14.25" spans="1:11">
      <c r="A10" s="8">
        <v>7</v>
      </c>
      <c r="B10" s="8">
        <v>28</v>
      </c>
      <c r="C10" s="8" t="s">
        <v>453</v>
      </c>
      <c r="D10" s="8">
        <v>2023</v>
      </c>
      <c r="E10" s="9" t="s">
        <v>454</v>
      </c>
      <c r="F10" s="8" t="s">
        <v>84</v>
      </c>
      <c r="G10" s="8"/>
      <c r="H10" s="8" t="s">
        <v>455</v>
      </c>
      <c r="I10" s="8">
        <v>83</v>
      </c>
      <c r="J10" s="12" t="s">
        <v>16</v>
      </c>
      <c r="K10" s="13"/>
    </row>
    <row r="11" ht="14.25" spans="1:11">
      <c r="A11" s="8">
        <v>8</v>
      </c>
      <c r="B11" s="8">
        <v>1</v>
      </c>
      <c r="C11" s="8" t="s">
        <v>456</v>
      </c>
      <c r="D11" s="8">
        <v>2023</v>
      </c>
      <c r="E11" s="9" t="s">
        <v>457</v>
      </c>
      <c r="F11" s="8" t="s">
        <v>205</v>
      </c>
      <c r="G11" s="8"/>
      <c r="H11" s="8" t="s">
        <v>458</v>
      </c>
      <c r="I11" s="8">
        <v>82.8</v>
      </c>
      <c r="J11" s="12" t="s">
        <v>16</v>
      </c>
      <c r="K11" s="13"/>
    </row>
    <row r="12" ht="14.25" spans="1:11">
      <c r="A12" s="8">
        <v>9</v>
      </c>
      <c r="B12" s="8">
        <v>10</v>
      </c>
      <c r="C12" s="8" t="s">
        <v>459</v>
      </c>
      <c r="D12" s="8">
        <v>2023</v>
      </c>
      <c r="E12" s="9" t="s">
        <v>460</v>
      </c>
      <c r="F12" s="8" t="s">
        <v>76</v>
      </c>
      <c r="G12" s="8"/>
      <c r="H12" s="8" t="s">
        <v>461</v>
      </c>
      <c r="I12" s="8">
        <v>81.4</v>
      </c>
      <c r="J12" s="12" t="s">
        <v>16</v>
      </c>
      <c r="K12" s="13"/>
    </row>
    <row r="13" ht="14.25" spans="1:11">
      <c r="A13" s="8">
        <v>10</v>
      </c>
      <c r="B13" s="8">
        <v>6</v>
      </c>
      <c r="C13" s="8" t="s">
        <v>462</v>
      </c>
      <c r="D13" s="8">
        <v>2023</v>
      </c>
      <c r="E13" s="9" t="s">
        <v>463</v>
      </c>
      <c r="F13" s="8" t="s">
        <v>267</v>
      </c>
      <c r="G13" s="8"/>
      <c r="H13" s="8" t="s">
        <v>464</v>
      </c>
      <c r="I13" s="8">
        <v>80.8</v>
      </c>
      <c r="J13" s="12" t="s">
        <v>16</v>
      </c>
      <c r="K13" s="13"/>
    </row>
    <row r="14" ht="14.25" spans="1:11">
      <c r="A14" s="8">
        <v>11</v>
      </c>
      <c r="B14" s="8">
        <v>13</v>
      </c>
      <c r="C14" s="8" t="s">
        <v>465</v>
      </c>
      <c r="D14" s="8">
        <v>2022</v>
      </c>
      <c r="E14" s="9" t="s">
        <v>466</v>
      </c>
      <c r="F14" s="8" t="s">
        <v>76</v>
      </c>
      <c r="G14" s="8"/>
      <c r="H14" s="8" t="s">
        <v>467</v>
      </c>
      <c r="I14" s="8">
        <v>80.8</v>
      </c>
      <c r="J14" s="12" t="s">
        <v>16</v>
      </c>
      <c r="K14" s="13"/>
    </row>
    <row r="15" ht="14.25" spans="1:11">
      <c r="A15" s="8">
        <v>12</v>
      </c>
      <c r="B15" s="8">
        <v>26</v>
      </c>
      <c r="C15" s="8" t="s">
        <v>468</v>
      </c>
      <c r="D15" s="8">
        <v>2022</v>
      </c>
      <c r="E15" s="9" t="s">
        <v>469</v>
      </c>
      <c r="F15" s="8" t="s">
        <v>470</v>
      </c>
      <c r="G15" s="8"/>
      <c r="H15" s="8" t="s">
        <v>471</v>
      </c>
      <c r="I15" s="8">
        <v>80.2</v>
      </c>
      <c r="J15" s="12" t="s">
        <v>16</v>
      </c>
      <c r="K15" s="13"/>
    </row>
    <row r="16" ht="14.25" spans="1:11">
      <c r="A16" s="8">
        <v>13</v>
      </c>
      <c r="B16" s="8">
        <v>2</v>
      </c>
      <c r="C16" s="8" t="s">
        <v>472</v>
      </c>
      <c r="D16" s="8">
        <v>2023</v>
      </c>
      <c r="E16" s="9" t="s">
        <v>473</v>
      </c>
      <c r="F16" s="8" t="s">
        <v>201</v>
      </c>
      <c r="G16" s="8"/>
      <c r="H16" s="8" t="s">
        <v>474</v>
      </c>
      <c r="I16" s="8">
        <v>79.6</v>
      </c>
      <c r="J16" s="12" t="s">
        <v>16</v>
      </c>
      <c r="K16" s="13"/>
    </row>
    <row r="17" ht="14.25" spans="1:11">
      <c r="A17" s="8">
        <v>14</v>
      </c>
      <c r="B17" s="8">
        <v>12</v>
      </c>
      <c r="C17" s="8" t="s">
        <v>475</v>
      </c>
      <c r="D17" s="8">
        <v>2023</v>
      </c>
      <c r="E17" s="9" t="s">
        <v>476</v>
      </c>
      <c r="F17" s="8" t="s">
        <v>147</v>
      </c>
      <c r="G17" s="8"/>
      <c r="H17" s="8" t="s">
        <v>477</v>
      </c>
      <c r="I17" s="8">
        <v>79.6</v>
      </c>
      <c r="J17" s="12" t="s">
        <v>16</v>
      </c>
      <c r="K17" s="13"/>
    </row>
    <row r="18" ht="14.25" spans="1:11">
      <c r="A18" s="8">
        <v>15</v>
      </c>
      <c r="B18" s="8">
        <v>17</v>
      </c>
      <c r="C18" s="8" t="s">
        <v>478</v>
      </c>
      <c r="D18" s="8">
        <v>2023</v>
      </c>
      <c r="E18" s="9" t="s">
        <v>479</v>
      </c>
      <c r="F18" s="8" t="s">
        <v>303</v>
      </c>
      <c r="G18" s="8"/>
      <c r="H18" s="8" t="s">
        <v>480</v>
      </c>
      <c r="I18" s="8">
        <v>79.6</v>
      </c>
      <c r="J18" s="12" t="s">
        <v>16</v>
      </c>
      <c r="K18" s="13"/>
    </row>
    <row r="19" ht="14.25" spans="1:11">
      <c r="A19" s="8">
        <v>16</v>
      </c>
      <c r="B19" s="8">
        <v>27</v>
      </c>
      <c r="C19" s="8" t="s">
        <v>481</v>
      </c>
      <c r="D19" s="8">
        <v>2023</v>
      </c>
      <c r="E19" s="9" t="s">
        <v>482</v>
      </c>
      <c r="F19" s="8" t="s">
        <v>303</v>
      </c>
      <c r="G19" s="8"/>
      <c r="H19" s="8" t="s">
        <v>483</v>
      </c>
      <c r="I19" s="8">
        <v>79.6</v>
      </c>
      <c r="J19" s="12" t="s">
        <v>16</v>
      </c>
      <c r="K19" s="13"/>
    </row>
    <row r="20" ht="14.25" spans="1:11">
      <c r="A20" s="8">
        <v>17</v>
      </c>
      <c r="B20" s="8">
        <v>25</v>
      </c>
      <c r="C20" s="8" t="s">
        <v>484</v>
      </c>
      <c r="D20" s="8">
        <v>2023</v>
      </c>
      <c r="E20" s="9" t="s">
        <v>485</v>
      </c>
      <c r="F20" s="8" t="s">
        <v>139</v>
      </c>
      <c r="G20" s="8"/>
      <c r="H20" s="8" t="s">
        <v>486</v>
      </c>
      <c r="I20" s="8">
        <v>79.2</v>
      </c>
      <c r="J20" s="12" t="s">
        <v>16</v>
      </c>
      <c r="K20" s="13"/>
    </row>
    <row r="21" ht="14.25" spans="1:11">
      <c r="A21" s="8">
        <v>18</v>
      </c>
      <c r="B21" s="8">
        <v>9</v>
      </c>
      <c r="C21" s="8" t="s">
        <v>487</v>
      </c>
      <c r="D21" s="8">
        <v>2023</v>
      </c>
      <c r="E21" s="9" t="s">
        <v>488</v>
      </c>
      <c r="F21" s="8" t="s">
        <v>303</v>
      </c>
      <c r="G21" s="8"/>
      <c r="H21" s="8" t="s">
        <v>489</v>
      </c>
      <c r="I21" s="8">
        <v>78.2</v>
      </c>
      <c r="J21" s="12" t="s">
        <v>16</v>
      </c>
      <c r="K21" s="13"/>
    </row>
    <row r="22" ht="14.25" spans="1:11">
      <c r="A22" s="8">
        <v>19</v>
      </c>
      <c r="B22" s="8">
        <v>24</v>
      </c>
      <c r="C22" s="8" t="s">
        <v>490</v>
      </c>
      <c r="D22" s="8">
        <v>2023</v>
      </c>
      <c r="E22" s="9" t="s">
        <v>491</v>
      </c>
      <c r="F22" s="8" t="s">
        <v>64</v>
      </c>
      <c r="G22" s="8"/>
      <c r="H22" s="8" t="s">
        <v>492</v>
      </c>
      <c r="I22" s="8">
        <v>78</v>
      </c>
      <c r="J22" s="12" t="s">
        <v>16</v>
      </c>
      <c r="K22" s="10"/>
    </row>
    <row r="23" ht="14.25" spans="1:11">
      <c r="A23" s="8">
        <v>20</v>
      </c>
      <c r="B23" s="8">
        <v>29</v>
      </c>
      <c r="C23" s="8" t="s">
        <v>493</v>
      </c>
      <c r="D23" s="8">
        <v>2023</v>
      </c>
      <c r="E23" s="9" t="s">
        <v>494</v>
      </c>
      <c r="F23" s="8" t="s">
        <v>28</v>
      </c>
      <c r="G23" s="8"/>
      <c r="H23" s="8" t="s">
        <v>495</v>
      </c>
      <c r="I23" s="8">
        <v>77.4</v>
      </c>
      <c r="J23" s="12" t="s">
        <v>16</v>
      </c>
      <c r="K23" s="10"/>
    </row>
    <row r="24" s="5" customFormat="1" ht="14.25" spans="1:11">
      <c r="A24" s="10">
        <v>21</v>
      </c>
      <c r="B24" s="10">
        <v>23</v>
      </c>
      <c r="C24" s="10" t="s">
        <v>496</v>
      </c>
      <c r="D24" s="10">
        <v>2023</v>
      </c>
      <c r="E24" s="11" t="s">
        <v>497</v>
      </c>
      <c r="F24" s="10" t="s">
        <v>147</v>
      </c>
      <c r="G24" s="10"/>
      <c r="H24" s="10" t="s">
        <v>498</v>
      </c>
      <c r="I24" s="10">
        <v>77</v>
      </c>
      <c r="J24" s="14" t="s">
        <v>98</v>
      </c>
      <c r="K24" s="10"/>
    </row>
    <row r="25" s="5" customFormat="1" ht="14.25" spans="1:11">
      <c r="A25" s="10">
        <v>22</v>
      </c>
      <c r="B25" s="10">
        <v>8</v>
      </c>
      <c r="C25" s="10" t="s">
        <v>499</v>
      </c>
      <c r="D25" s="10">
        <v>2024</v>
      </c>
      <c r="E25" s="11" t="s">
        <v>500</v>
      </c>
      <c r="F25" s="10" t="s">
        <v>143</v>
      </c>
      <c r="G25" s="10"/>
      <c r="H25" s="10" t="s">
        <v>501</v>
      </c>
      <c r="I25" s="10">
        <v>76</v>
      </c>
      <c r="J25" s="14" t="s">
        <v>16</v>
      </c>
      <c r="K25" s="10" t="s">
        <v>90</v>
      </c>
    </row>
    <row r="26" ht="14.25" spans="1:11">
      <c r="A26" s="8">
        <v>23</v>
      </c>
      <c r="B26" s="8">
        <v>15</v>
      </c>
      <c r="C26" s="8" t="s">
        <v>502</v>
      </c>
      <c r="D26" s="8">
        <v>2023</v>
      </c>
      <c r="E26" s="9" t="s">
        <v>503</v>
      </c>
      <c r="F26" s="8" t="s">
        <v>504</v>
      </c>
      <c r="G26" s="8"/>
      <c r="H26" s="8" t="s">
        <v>505</v>
      </c>
      <c r="I26" s="8">
        <v>75.2</v>
      </c>
      <c r="J26" s="12" t="s">
        <v>98</v>
      </c>
      <c r="K26" s="13"/>
    </row>
    <row r="27" ht="14.25" spans="1:11">
      <c r="A27" s="8">
        <v>24</v>
      </c>
      <c r="B27" s="8">
        <v>22</v>
      </c>
      <c r="C27" s="8" t="s">
        <v>506</v>
      </c>
      <c r="D27" s="8">
        <v>2023</v>
      </c>
      <c r="E27" s="9" t="s">
        <v>507</v>
      </c>
      <c r="F27" s="8" t="s">
        <v>64</v>
      </c>
      <c r="G27" s="8"/>
      <c r="H27" s="8" t="s">
        <v>508</v>
      </c>
      <c r="I27" s="8">
        <v>75</v>
      </c>
      <c r="J27" s="12" t="s">
        <v>98</v>
      </c>
      <c r="K27" s="13"/>
    </row>
    <row r="28" ht="14.25" spans="1:11">
      <c r="A28" s="8">
        <v>25</v>
      </c>
      <c r="B28" s="8">
        <v>3</v>
      </c>
      <c r="C28" s="8" t="s">
        <v>509</v>
      </c>
      <c r="D28" s="8">
        <v>2022</v>
      </c>
      <c r="E28" s="9" t="s">
        <v>510</v>
      </c>
      <c r="F28" s="8" t="s">
        <v>511</v>
      </c>
      <c r="G28" s="8"/>
      <c r="H28" s="8" t="s">
        <v>512</v>
      </c>
      <c r="I28" s="8">
        <v>73.8</v>
      </c>
      <c r="J28" s="12" t="s">
        <v>98</v>
      </c>
      <c r="K28" s="13"/>
    </row>
    <row r="29" ht="14.25" spans="1:11">
      <c r="A29" s="8">
        <v>26</v>
      </c>
      <c r="B29" s="8">
        <v>14</v>
      </c>
      <c r="C29" s="8" t="s">
        <v>513</v>
      </c>
      <c r="D29" s="8">
        <v>2023</v>
      </c>
      <c r="E29" s="9" t="s">
        <v>514</v>
      </c>
      <c r="F29" s="8" t="s">
        <v>515</v>
      </c>
      <c r="G29" s="8"/>
      <c r="H29" s="8" t="s">
        <v>516</v>
      </c>
      <c r="I29" s="8">
        <v>72.4</v>
      </c>
      <c r="J29" s="12" t="s">
        <v>98</v>
      </c>
      <c r="K29" s="13"/>
    </row>
    <row r="30" ht="14.25" spans="1:11">
      <c r="A30" s="8">
        <v>27</v>
      </c>
      <c r="B30" s="8">
        <v>19</v>
      </c>
      <c r="C30" s="8" t="s">
        <v>517</v>
      </c>
      <c r="D30" s="8">
        <v>2024</v>
      </c>
      <c r="E30" s="9" t="s">
        <v>518</v>
      </c>
      <c r="F30" s="8" t="s">
        <v>143</v>
      </c>
      <c r="G30" s="8"/>
      <c r="H30" s="8" t="s">
        <v>519</v>
      </c>
      <c r="I30" s="8">
        <v>70.2</v>
      </c>
      <c r="J30" s="12" t="s">
        <v>98</v>
      </c>
      <c r="K30" s="13"/>
    </row>
    <row r="31" ht="14.25" spans="1:11">
      <c r="A31" s="8">
        <v>28</v>
      </c>
      <c r="B31" s="8">
        <v>16</v>
      </c>
      <c r="C31" s="8" t="s">
        <v>520</v>
      </c>
      <c r="D31" s="8">
        <v>2022</v>
      </c>
      <c r="E31" s="9" t="s">
        <v>521</v>
      </c>
      <c r="F31" s="8" t="s">
        <v>56</v>
      </c>
      <c r="G31" s="8"/>
      <c r="H31" s="8" t="s">
        <v>522</v>
      </c>
      <c r="I31" s="8">
        <v>69.6</v>
      </c>
      <c r="J31" s="12" t="s">
        <v>98</v>
      </c>
      <c r="K31" s="15"/>
    </row>
    <row r="32" ht="14.25" spans="1:11">
      <c r="A32" s="8">
        <v>29</v>
      </c>
      <c r="B32" s="8">
        <v>5</v>
      </c>
      <c r="C32" s="8" t="s">
        <v>523</v>
      </c>
      <c r="D32" s="8">
        <v>2022</v>
      </c>
      <c r="E32" s="9" t="s">
        <v>524</v>
      </c>
      <c r="F32" s="8" t="s">
        <v>143</v>
      </c>
      <c r="G32" s="8"/>
      <c r="H32" s="8" t="s">
        <v>525</v>
      </c>
      <c r="I32" s="8">
        <v>69.4</v>
      </c>
      <c r="J32" s="12" t="s">
        <v>98</v>
      </c>
      <c r="K32" s="15"/>
    </row>
    <row r="33" ht="14.25" spans="1:11">
      <c r="A33" s="8">
        <v>30</v>
      </c>
      <c r="B33" s="8">
        <v>20</v>
      </c>
      <c r="C33" s="8" t="s">
        <v>526</v>
      </c>
      <c r="D33" s="8">
        <v>2023</v>
      </c>
      <c r="E33" s="9" t="s">
        <v>527</v>
      </c>
      <c r="F33" s="8" t="s">
        <v>528</v>
      </c>
      <c r="G33" s="8"/>
      <c r="H33" s="8" t="s">
        <v>529</v>
      </c>
      <c r="I33" s="8">
        <v>66</v>
      </c>
      <c r="J33" s="12" t="s">
        <v>98</v>
      </c>
      <c r="K33" s="15"/>
    </row>
  </sheetData>
  <autoFilter xmlns:etc="http://www.wps.cn/officeDocument/2017/etCustomData" ref="A3:K33" etc:filterBottomFollowUsedRange="0">
    <extLst/>
  </autoFilter>
  <mergeCells count="1">
    <mergeCell ref="A1:K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E13" sqref="E13"/>
    </sheetView>
  </sheetViews>
  <sheetFormatPr defaultColWidth="9" defaultRowHeight="13.5" outlineLevelRow="4"/>
  <cols>
    <col min="2" max="2" width="12.625" customWidth="1"/>
    <col min="3" max="3" width="11.625" customWidth="1"/>
    <col min="4" max="4" width="57.5" customWidth="1"/>
    <col min="5" max="5" width="15.125" customWidth="1"/>
    <col min="6" max="6" width="61.625" customWidth="1"/>
  </cols>
  <sheetData>
    <row r="1" ht="18.75" spans="1:9">
      <c r="A1" s="1" t="s">
        <v>530</v>
      </c>
      <c r="B1" s="1"/>
      <c r="C1" s="1"/>
      <c r="D1" s="1"/>
      <c r="E1" s="1"/>
      <c r="F1" s="1"/>
      <c r="G1" s="1"/>
      <c r="H1" s="1"/>
      <c r="I1" s="1"/>
    </row>
    <row r="2" ht="14.25" spans="1:9">
      <c r="A2" s="2" t="s">
        <v>531</v>
      </c>
      <c r="B2" s="3" t="s">
        <v>3</v>
      </c>
      <c r="C2" s="3" t="s">
        <v>4</v>
      </c>
      <c r="D2" s="3" t="s">
        <v>5</v>
      </c>
      <c r="E2" s="3" t="s">
        <v>6</v>
      </c>
      <c r="F2" s="3" t="s">
        <v>8</v>
      </c>
      <c r="G2" s="3" t="s">
        <v>9</v>
      </c>
      <c r="H2" s="3" t="s">
        <v>532</v>
      </c>
      <c r="I2" s="3" t="s">
        <v>11</v>
      </c>
    </row>
    <row r="3" ht="14.25" spans="1:9">
      <c r="A3" s="4">
        <v>1</v>
      </c>
      <c r="B3" s="4" t="s">
        <v>533</v>
      </c>
      <c r="C3" s="4">
        <v>2021</v>
      </c>
      <c r="D3" s="4" t="s">
        <v>534</v>
      </c>
      <c r="E3" s="4" t="s">
        <v>96</v>
      </c>
      <c r="F3" s="4" t="s">
        <v>535</v>
      </c>
      <c r="G3" s="4">
        <v>83.6</v>
      </c>
      <c r="H3" s="4" t="s">
        <v>16</v>
      </c>
      <c r="I3" s="4" t="s">
        <v>536</v>
      </c>
    </row>
    <row r="4" ht="14.25" spans="1:9">
      <c r="A4" s="4">
        <v>2</v>
      </c>
      <c r="B4" s="4" t="s">
        <v>537</v>
      </c>
      <c r="C4" s="4">
        <v>2021</v>
      </c>
      <c r="D4" s="4" t="s">
        <v>538</v>
      </c>
      <c r="E4" s="4" t="s">
        <v>118</v>
      </c>
      <c r="F4" s="4" t="s">
        <v>539</v>
      </c>
      <c r="G4" s="4">
        <v>82.6</v>
      </c>
      <c r="H4" s="4" t="s">
        <v>16</v>
      </c>
      <c r="I4" s="4" t="s">
        <v>536</v>
      </c>
    </row>
    <row r="5" ht="14.25" spans="1:9">
      <c r="A5" s="4">
        <v>3</v>
      </c>
      <c r="B5" s="4" t="s">
        <v>540</v>
      </c>
      <c r="C5" s="4">
        <v>2021</v>
      </c>
      <c r="D5" s="4" t="s">
        <v>541</v>
      </c>
      <c r="E5" s="4" t="s">
        <v>313</v>
      </c>
      <c r="F5" s="4" t="s">
        <v>542</v>
      </c>
      <c r="G5" s="4">
        <v>75.2</v>
      </c>
      <c r="H5" s="4" t="s">
        <v>16</v>
      </c>
      <c r="I5" s="4" t="s">
        <v>536</v>
      </c>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第一组</vt:lpstr>
      <vt:lpstr>第二组</vt:lpstr>
      <vt:lpstr>第三组</vt:lpstr>
      <vt:lpstr>第四组</vt:lpstr>
      <vt:lpstr>第五组</vt:lpstr>
      <vt:lpstr>2024年延期结项项目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清风拂面</cp:lastModifiedBy>
  <dcterms:created xsi:type="dcterms:W3CDTF">2025-03-21T01:16:10Z</dcterms:created>
  <dcterms:modified xsi:type="dcterms:W3CDTF">2025-03-21T09:03:10Z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8B6C197229CA4DD784CA1AE709B1F074_11</vt:lpwstr>
  </property>
  <property fmtid="{D5CDD505-2E9C-101B-9397-08002B2CF9AE}" pid="3" name="KSOProductBuildVer">
    <vt:lpwstr>2052-12.1.0.20305</vt:lpwstr>
  </property>
</Properties>
</file>