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<sst xmlns="http://schemas.openxmlformats.org/spreadsheetml/2006/main" count="208" uniqueCount="113">
  <si>
    <t>管理学院2025级专业分流最终录取结果（管理学基地班）</t>
  </si>
  <si>
    <t>序号</t>
  </si>
  <si>
    <t>学号</t>
  </si>
  <si>
    <t>姓名</t>
  </si>
  <si>
    <t>班级</t>
  </si>
  <si>
    <t>最终录取</t>
  </si>
  <si>
    <t>成绩</t>
  </si>
  <si>
    <t>备注</t>
  </si>
  <si>
    <t>320250949871</t>
  </si>
  <si>
    <t>陈治业</t>
  </si>
  <si>
    <t>管理学基地班</t>
  </si>
  <si>
    <t>行政管理（政府绩效管理方向）</t>
  </si>
  <si>
    <t>320250928281</t>
  </si>
  <si>
    <t>韦承丰</t>
  </si>
  <si>
    <t>320250916550</t>
  </si>
  <si>
    <t>韩佩珊</t>
  </si>
  <si>
    <t>320250917980</t>
  </si>
  <si>
    <t>吴婧乐</t>
  </si>
  <si>
    <t>信息管理与信息系统</t>
  </si>
  <si>
    <t>320250917410</t>
  </si>
  <si>
    <t>裴婉莹</t>
  </si>
  <si>
    <t>320250936510</t>
  </si>
  <si>
    <t>万余静</t>
  </si>
  <si>
    <t>320250916920</t>
  </si>
  <si>
    <t>李旭萌</t>
  </si>
  <si>
    <t>320250918891</t>
  </si>
  <si>
    <t>庄程飞</t>
  </si>
  <si>
    <t>320250916530</t>
  </si>
  <si>
    <t>郭沐铷</t>
  </si>
  <si>
    <t>320250936370</t>
  </si>
  <si>
    <t>张意甄</t>
  </si>
  <si>
    <t>320250918070</t>
  </si>
  <si>
    <t>谢美婷</t>
  </si>
  <si>
    <t>人力资源管理</t>
  </si>
  <si>
    <t>320250916731</t>
  </si>
  <si>
    <t>孔繁硕</t>
  </si>
  <si>
    <t>320250916350</t>
  </si>
  <si>
    <t>丁丽娇</t>
  </si>
  <si>
    <t>320250918451</t>
  </si>
  <si>
    <t>原敬博</t>
  </si>
  <si>
    <t>320250917951</t>
  </si>
  <si>
    <t>翁文宽</t>
  </si>
  <si>
    <t>会计学</t>
  </si>
  <si>
    <t>320250937160</t>
  </si>
  <si>
    <t>林欣妍</t>
  </si>
  <si>
    <t>320250917521</t>
  </si>
  <si>
    <t>师英童</t>
  </si>
  <si>
    <t>320250916850</t>
  </si>
  <si>
    <t>李楠</t>
  </si>
  <si>
    <t>320250943710</t>
  </si>
  <si>
    <t>李佳霖</t>
  </si>
  <si>
    <t>320250943730</t>
  </si>
  <si>
    <t>李忻蔚</t>
  </si>
  <si>
    <t>320250918101</t>
  </si>
  <si>
    <t>徐挥然</t>
  </si>
  <si>
    <t>320250917780</t>
  </si>
  <si>
    <t>王芳</t>
  </si>
  <si>
    <t>320250917200</t>
  </si>
  <si>
    <t>陆卓然</t>
  </si>
  <si>
    <t>320250918161</t>
  </si>
  <si>
    <t>许子骞</t>
  </si>
  <si>
    <t>320250916721</t>
  </si>
  <si>
    <t>揭兴民</t>
  </si>
  <si>
    <t>320250950880</t>
  </si>
  <si>
    <t>胡霜</t>
  </si>
  <si>
    <t>320250918331</t>
  </si>
  <si>
    <t>杨泽郡</t>
  </si>
  <si>
    <t>320250918150</t>
  </si>
  <si>
    <t>许卓屹</t>
  </si>
  <si>
    <t>320250917190</t>
  </si>
  <si>
    <t>龙怡颖</t>
  </si>
  <si>
    <t>320250916431</t>
  </si>
  <si>
    <t>方和圆</t>
  </si>
  <si>
    <t>320250916190</t>
  </si>
  <si>
    <t>常馨予</t>
  </si>
  <si>
    <t>320250917031</t>
  </si>
  <si>
    <t>林骏翔</t>
  </si>
  <si>
    <t>320250917361</t>
  </si>
  <si>
    <t>穆尧</t>
  </si>
  <si>
    <t>320250918361</t>
  </si>
  <si>
    <t>姚鸣浩</t>
  </si>
  <si>
    <t>320250917430</t>
  </si>
  <si>
    <t>彭月</t>
  </si>
  <si>
    <t>320250917571</t>
  </si>
  <si>
    <t>苏圆生</t>
  </si>
  <si>
    <t>320250917930</t>
  </si>
  <si>
    <t>魏媛</t>
  </si>
  <si>
    <t>320250918720</t>
  </si>
  <si>
    <t>赵函乐</t>
  </si>
  <si>
    <t>320250917070</t>
  </si>
  <si>
    <t>刘涵露</t>
  </si>
  <si>
    <t>320250917830</t>
  </si>
  <si>
    <t>王茜仪</t>
  </si>
  <si>
    <t>320250953550</t>
  </si>
  <si>
    <t>刘雨羲</t>
  </si>
  <si>
    <t>320250918860</t>
  </si>
  <si>
    <t>朱慧雯</t>
  </si>
  <si>
    <t>320250917140</t>
  </si>
  <si>
    <t>刘晓柯</t>
  </si>
  <si>
    <t>320250916691</t>
  </si>
  <si>
    <t>贾子轩</t>
  </si>
  <si>
    <t>320250918610</t>
  </si>
  <si>
    <t>张思琦</t>
  </si>
  <si>
    <t>320250917661</t>
  </si>
  <si>
    <t>唐嘉玮</t>
  </si>
  <si>
    <t>320250916810</t>
  </si>
  <si>
    <t>李佳镁</t>
  </si>
  <si>
    <t>320250916950</t>
  </si>
  <si>
    <t>李奕萱</t>
  </si>
  <si>
    <t>320250918670</t>
  </si>
  <si>
    <t>张钰涵</t>
  </si>
  <si>
    <t>320250916271</t>
  </si>
  <si>
    <t>陈一凡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</si>
</sst>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.0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wechat_files\wxid_ltkef32u467z22_de13\msg\file\2026-06\&#31649;&#29702;&#23398;&#38498;2025&#32423;&#23398;&#29983;&#23398;&#19994;&#25104;&#32489;&#27719;&#24635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wechat_files\wxid_ltkef32u467z22_de13\msg\file\2026-06\&#31649;&#29702;&#23398;&#38498;25&#32423;&#23398;&#29983;&#25104;&#32489;&#27719;&#24635;&#34920;%20(1)%20(1)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商管理大类"/>
      <sheetName val="管理学基地班"/>
      <sheetName val="Sheet1"/>
    </sheetNames>
    <sheetDataSet>
      <sheetData sheetId="0"/>
      <sheetData sheetId="1">
        <row r="2">
          <cell r="C2" t="str">
            <v>学号</v>
          </cell>
          <cell r="D2" t="str">
            <v>加权平均成绩</v>
          </cell>
        </row>
        <row r="3">
          <cell r="C3" t="str">
            <v>320250917980</v>
          </cell>
          <cell r="D3">
            <v>93.946</v>
          </cell>
        </row>
        <row r="4">
          <cell r="C4" t="str">
            <v>320250917951</v>
          </cell>
          <cell r="D4">
            <v>93.883</v>
          </cell>
        </row>
        <row r="5">
          <cell r="C5" t="str">
            <v>320250937160</v>
          </cell>
          <cell r="D5">
            <v>93.369</v>
          </cell>
        </row>
        <row r="6">
          <cell r="C6" t="str">
            <v>320250917521</v>
          </cell>
          <cell r="D6">
            <v>93.315</v>
          </cell>
        </row>
        <row r="7">
          <cell r="C7" t="str">
            <v>320250949871</v>
          </cell>
          <cell r="D7">
            <v>92.955</v>
          </cell>
        </row>
        <row r="8">
          <cell r="C8" t="str">
            <v>320250917410</v>
          </cell>
          <cell r="D8">
            <v>92.504</v>
          </cell>
        </row>
        <row r="9">
          <cell r="C9" t="str">
            <v>320250916850</v>
          </cell>
          <cell r="D9">
            <v>92.279</v>
          </cell>
        </row>
        <row r="10">
          <cell r="C10" t="str">
            <v>320250943710</v>
          </cell>
          <cell r="D10">
            <v>92.261</v>
          </cell>
        </row>
        <row r="11">
          <cell r="C11" t="str">
            <v>320250918070</v>
          </cell>
          <cell r="D11">
            <v>92.135</v>
          </cell>
        </row>
        <row r="12">
          <cell r="C12" t="str">
            <v>320250943730</v>
          </cell>
          <cell r="D12">
            <v>91.82</v>
          </cell>
        </row>
        <row r="13">
          <cell r="C13" t="str">
            <v>320250936510</v>
          </cell>
          <cell r="D13">
            <v>91.766</v>
          </cell>
        </row>
        <row r="14">
          <cell r="C14" t="str">
            <v>320250918101</v>
          </cell>
          <cell r="D14">
            <v>91.523</v>
          </cell>
        </row>
        <row r="15">
          <cell r="C15" t="str">
            <v>320250917780</v>
          </cell>
          <cell r="D15">
            <v>90.703</v>
          </cell>
        </row>
        <row r="16">
          <cell r="C16" t="str">
            <v>320250917200</v>
          </cell>
          <cell r="D16">
            <v>90.685</v>
          </cell>
        </row>
        <row r="17">
          <cell r="C17" t="str">
            <v>320250918161</v>
          </cell>
          <cell r="D17">
            <v>90.64</v>
          </cell>
        </row>
        <row r="18">
          <cell r="C18" t="str">
            <v>320250916721</v>
          </cell>
          <cell r="D18">
            <v>90.514</v>
          </cell>
        </row>
        <row r="19">
          <cell r="C19" t="str">
            <v>320250950880</v>
          </cell>
          <cell r="D19">
            <v>90.081</v>
          </cell>
        </row>
        <row r="20">
          <cell r="C20" t="str">
            <v>320250918331</v>
          </cell>
          <cell r="D20">
            <v>89.928</v>
          </cell>
        </row>
        <row r="21">
          <cell r="C21" t="str">
            <v>320250918150</v>
          </cell>
          <cell r="D21">
            <v>89.748</v>
          </cell>
        </row>
        <row r="22">
          <cell r="C22" t="str">
            <v>320250917190</v>
          </cell>
          <cell r="D22">
            <v>89.55</v>
          </cell>
        </row>
        <row r="23">
          <cell r="C23" t="str">
            <v>320250916431</v>
          </cell>
          <cell r="D23">
            <v>89.432</v>
          </cell>
        </row>
        <row r="24">
          <cell r="C24" t="str">
            <v>320250916920</v>
          </cell>
          <cell r="D24">
            <v>89.216</v>
          </cell>
        </row>
        <row r="25">
          <cell r="C25" t="str">
            <v>320250916190</v>
          </cell>
          <cell r="D25">
            <v>89.18</v>
          </cell>
        </row>
        <row r="26">
          <cell r="C26" t="str">
            <v>320250917031</v>
          </cell>
          <cell r="D26">
            <v>89.171</v>
          </cell>
        </row>
        <row r="27">
          <cell r="C27" t="str">
            <v>320250917361</v>
          </cell>
          <cell r="D27">
            <v>88.55</v>
          </cell>
        </row>
        <row r="28">
          <cell r="C28" t="str">
            <v>320250916731</v>
          </cell>
          <cell r="D28">
            <v>88.459</v>
          </cell>
        </row>
        <row r="29">
          <cell r="C29" t="str">
            <v>320250918891</v>
          </cell>
          <cell r="D29">
            <v>88.27</v>
          </cell>
        </row>
        <row r="30">
          <cell r="C30" t="str">
            <v>320250918361</v>
          </cell>
          <cell r="D30">
            <v>88.216</v>
          </cell>
        </row>
        <row r="31">
          <cell r="C31" t="str">
            <v>320250917430</v>
          </cell>
          <cell r="D31">
            <v>88.009</v>
          </cell>
        </row>
        <row r="32">
          <cell r="C32" t="str">
            <v>320250917571</v>
          </cell>
          <cell r="D32">
            <v>87.604</v>
          </cell>
        </row>
        <row r="33">
          <cell r="C33" t="str">
            <v>320250917930</v>
          </cell>
          <cell r="D33">
            <v>86.811</v>
          </cell>
        </row>
        <row r="34">
          <cell r="C34" t="str">
            <v>320250928281</v>
          </cell>
          <cell r="D34">
            <v>86.739</v>
          </cell>
        </row>
        <row r="35">
          <cell r="C35" t="str">
            <v>320250918720</v>
          </cell>
          <cell r="D35">
            <v>86.514</v>
          </cell>
        </row>
        <row r="36">
          <cell r="C36" t="str">
            <v>320250917070</v>
          </cell>
          <cell r="D36">
            <v>86.252</v>
          </cell>
        </row>
        <row r="37">
          <cell r="C37" t="str">
            <v>320250916530</v>
          </cell>
          <cell r="D37">
            <v>86.135</v>
          </cell>
        </row>
        <row r="38">
          <cell r="C38" t="str">
            <v>320250917830</v>
          </cell>
          <cell r="D38">
            <v>86.09</v>
          </cell>
        </row>
        <row r="39">
          <cell r="C39" t="str">
            <v>320250953550</v>
          </cell>
          <cell r="D39">
            <v>85.982</v>
          </cell>
        </row>
        <row r="40">
          <cell r="C40" t="str">
            <v>320250918860</v>
          </cell>
          <cell r="D40">
            <v>85.874</v>
          </cell>
        </row>
        <row r="41">
          <cell r="C41" t="str">
            <v>320250917140</v>
          </cell>
          <cell r="D41">
            <v>85.748</v>
          </cell>
        </row>
        <row r="42">
          <cell r="C42" t="str">
            <v>320250916691</v>
          </cell>
          <cell r="D42">
            <v>85.559</v>
          </cell>
        </row>
        <row r="43">
          <cell r="C43" t="str">
            <v>320250918610</v>
          </cell>
          <cell r="D43">
            <v>85.541</v>
          </cell>
        </row>
        <row r="44">
          <cell r="C44" t="str">
            <v>320250916550</v>
          </cell>
          <cell r="D44">
            <v>84.865</v>
          </cell>
        </row>
        <row r="45">
          <cell r="C45" t="str">
            <v>320250917661</v>
          </cell>
          <cell r="D45">
            <v>84.324</v>
          </cell>
        </row>
        <row r="46">
          <cell r="C46" t="str">
            <v>320250916810</v>
          </cell>
          <cell r="D46">
            <v>84.027</v>
          </cell>
        </row>
        <row r="47">
          <cell r="C47" t="str">
            <v>320250916950</v>
          </cell>
          <cell r="D47">
            <v>83.91</v>
          </cell>
        </row>
        <row r="48">
          <cell r="C48" t="str">
            <v>320250918670</v>
          </cell>
          <cell r="D48">
            <v>83.901</v>
          </cell>
        </row>
        <row r="49">
          <cell r="C49" t="str">
            <v>320250916350</v>
          </cell>
          <cell r="D49">
            <v>83.667</v>
          </cell>
        </row>
        <row r="50">
          <cell r="C50" t="str">
            <v>320250936370</v>
          </cell>
          <cell r="D50">
            <v>83.523</v>
          </cell>
        </row>
        <row r="51">
          <cell r="C51" t="str">
            <v>320250918451</v>
          </cell>
          <cell r="D51">
            <v>76.685</v>
          </cell>
        </row>
        <row r="52">
          <cell r="C52" t="str">
            <v>320250916271</v>
          </cell>
          <cell r="D52">
            <v>74.18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学号</v>
          </cell>
          <cell r="C2" t="str">
            <v>班级</v>
          </cell>
          <cell r="D2" t="str">
            <v>测算总学分</v>
          </cell>
          <cell r="E2" t="str">
            <v>加权平均成绩</v>
          </cell>
        </row>
        <row r="3">
          <cell r="B3" t="str">
            <v>320250918020</v>
          </cell>
          <cell r="C3" t="str">
            <v>2025管理学大类3班</v>
          </cell>
          <cell r="D3">
            <v>22.2</v>
          </cell>
          <cell r="E3">
            <v>95.072</v>
          </cell>
        </row>
        <row r="4">
          <cell r="B4" t="str">
            <v>320250918780</v>
          </cell>
          <cell r="C4" t="str">
            <v>2025管理学大类3班</v>
          </cell>
          <cell r="D4">
            <v>22.2</v>
          </cell>
          <cell r="E4">
            <v>94.261</v>
          </cell>
        </row>
        <row r="5">
          <cell r="B5" t="str">
            <v>320250917861</v>
          </cell>
          <cell r="C5" t="str">
            <v>2025管理学大类1班</v>
          </cell>
          <cell r="D5">
            <v>22.2</v>
          </cell>
          <cell r="E5">
            <v>93.946</v>
          </cell>
        </row>
        <row r="6">
          <cell r="B6" t="str">
            <v>320250916220</v>
          </cell>
          <cell r="C6" t="str">
            <v>2025管理学大类3班</v>
          </cell>
          <cell r="D6">
            <v>22.2</v>
          </cell>
          <cell r="E6">
            <v>93.82</v>
          </cell>
        </row>
        <row r="7">
          <cell r="B7" t="str">
            <v>320250916980</v>
          </cell>
          <cell r="C7" t="str">
            <v>2025管理学大类4班</v>
          </cell>
          <cell r="D7">
            <v>22.2</v>
          </cell>
          <cell r="E7">
            <v>93.6306306306306</v>
          </cell>
        </row>
        <row r="8">
          <cell r="B8" t="str">
            <v>320250916560</v>
          </cell>
          <cell r="C8" t="str">
            <v>2025管理学大类4班</v>
          </cell>
          <cell r="D8">
            <v>22.2</v>
          </cell>
          <cell r="E8">
            <v>93.4954954954955</v>
          </cell>
        </row>
        <row r="9">
          <cell r="B9" t="str">
            <v>320250917270</v>
          </cell>
          <cell r="C9" t="str">
            <v>2025管理学大类2班</v>
          </cell>
          <cell r="D9">
            <v>22.2</v>
          </cell>
          <cell r="E9">
            <v>93.324</v>
          </cell>
        </row>
        <row r="10">
          <cell r="B10" t="str">
            <v>320250917680</v>
          </cell>
          <cell r="C10" t="str">
            <v>2025管理学大类2班</v>
          </cell>
          <cell r="D10">
            <v>22.2</v>
          </cell>
          <cell r="E10">
            <v>92.775</v>
          </cell>
        </row>
        <row r="11">
          <cell r="B11" t="str">
            <v>320250916380</v>
          </cell>
          <cell r="C11" t="str">
            <v>2025管理学大类1班</v>
          </cell>
          <cell r="D11">
            <v>22.2</v>
          </cell>
          <cell r="E11">
            <v>92.649</v>
          </cell>
        </row>
        <row r="12">
          <cell r="B12" t="str">
            <v>320250916820</v>
          </cell>
          <cell r="C12" t="str">
            <v>2025管理学大类4班</v>
          </cell>
          <cell r="D12">
            <v>22.2</v>
          </cell>
          <cell r="E12">
            <v>92.6486486486486</v>
          </cell>
        </row>
        <row r="13">
          <cell r="B13" t="str">
            <v>320250917650</v>
          </cell>
          <cell r="C13" t="str">
            <v>2025管理学大类2班</v>
          </cell>
          <cell r="D13">
            <v>22.2</v>
          </cell>
          <cell r="E13">
            <v>92.595</v>
          </cell>
        </row>
        <row r="14">
          <cell r="B14" t="str">
            <v>320250916251</v>
          </cell>
          <cell r="C14" t="str">
            <v>2025管理学大类3班</v>
          </cell>
          <cell r="D14">
            <v>22.2</v>
          </cell>
          <cell r="E14">
            <v>92.432</v>
          </cell>
        </row>
        <row r="15">
          <cell r="B15" t="str">
            <v>320250917880</v>
          </cell>
          <cell r="C15" t="str">
            <v>2025管理学大类2班</v>
          </cell>
          <cell r="D15">
            <v>22.2</v>
          </cell>
          <cell r="E15">
            <v>92.333</v>
          </cell>
        </row>
        <row r="16">
          <cell r="B16" t="str">
            <v>320250918750</v>
          </cell>
          <cell r="C16" t="str">
            <v>2025管理学大类1班</v>
          </cell>
          <cell r="D16">
            <v>22.2</v>
          </cell>
          <cell r="E16">
            <v>92.27</v>
          </cell>
        </row>
        <row r="17">
          <cell r="B17" t="str">
            <v>320250917010</v>
          </cell>
          <cell r="C17" t="str">
            <v>2025管理学大类4班</v>
          </cell>
          <cell r="D17">
            <v>22.2</v>
          </cell>
          <cell r="E17">
            <v>92.2522522522522</v>
          </cell>
        </row>
        <row r="18">
          <cell r="B18" t="str">
            <v>320250917080</v>
          </cell>
          <cell r="C18" t="str">
            <v>2025管理学大类3班</v>
          </cell>
          <cell r="D18">
            <v>22.2</v>
          </cell>
          <cell r="E18">
            <v>91.234</v>
          </cell>
        </row>
        <row r="19">
          <cell r="B19" t="str">
            <v>320250917730</v>
          </cell>
          <cell r="C19" t="str">
            <v>2025管理学大类3班</v>
          </cell>
          <cell r="D19">
            <v>22.2</v>
          </cell>
          <cell r="E19">
            <v>91.153</v>
          </cell>
        </row>
        <row r="20">
          <cell r="B20" t="str">
            <v>320250916120</v>
          </cell>
          <cell r="C20" t="str">
            <v>2025管理学大类3班</v>
          </cell>
          <cell r="D20">
            <v>22.2</v>
          </cell>
          <cell r="E20">
            <v>90.703</v>
          </cell>
        </row>
        <row r="21">
          <cell r="B21" t="str">
            <v>320250918130</v>
          </cell>
          <cell r="C21" t="str">
            <v>2025管理学大类4班</v>
          </cell>
          <cell r="D21">
            <v>22.2</v>
          </cell>
          <cell r="E21">
            <v>90.6486486486486</v>
          </cell>
        </row>
        <row r="22">
          <cell r="B22" t="str">
            <v>320250917600</v>
          </cell>
          <cell r="C22" t="str">
            <v>2025管理学大类4班</v>
          </cell>
          <cell r="D22">
            <v>22.2</v>
          </cell>
          <cell r="E22">
            <v>90.3153153153153</v>
          </cell>
        </row>
        <row r="23">
          <cell r="B23" t="str">
            <v>320250918591</v>
          </cell>
          <cell r="C23" t="str">
            <v>2025管理学大类4班</v>
          </cell>
          <cell r="D23">
            <v>22.2</v>
          </cell>
          <cell r="E23">
            <v>90.2972972972973</v>
          </cell>
        </row>
        <row r="24">
          <cell r="B24" t="str">
            <v>320250916600</v>
          </cell>
          <cell r="C24" t="str">
            <v>2025管理学大类4班</v>
          </cell>
          <cell r="D24">
            <v>22.2</v>
          </cell>
          <cell r="E24">
            <v>90.1711711711712</v>
          </cell>
        </row>
        <row r="25">
          <cell r="B25" t="str">
            <v>320250917820</v>
          </cell>
          <cell r="C25" t="str">
            <v>2025管理学大类1班</v>
          </cell>
          <cell r="D25">
            <v>22.2</v>
          </cell>
          <cell r="E25">
            <v>89.775</v>
          </cell>
        </row>
        <row r="26">
          <cell r="B26" t="str">
            <v>320250917461</v>
          </cell>
          <cell r="C26" t="str">
            <v>2025管理学大类2班</v>
          </cell>
          <cell r="D26">
            <v>22.2</v>
          </cell>
          <cell r="E26">
            <v>89.586</v>
          </cell>
        </row>
        <row r="27">
          <cell r="B27" t="str">
            <v>320250916910</v>
          </cell>
          <cell r="C27" t="str">
            <v>2025管理学大类1班</v>
          </cell>
          <cell r="D27">
            <v>22.2</v>
          </cell>
          <cell r="E27">
            <v>89.523</v>
          </cell>
        </row>
        <row r="28">
          <cell r="B28" t="str">
            <v>320250916410</v>
          </cell>
          <cell r="C28" t="str">
            <v>2025管理学大类4班</v>
          </cell>
          <cell r="D28">
            <v>22.2</v>
          </cell>
          <cell r="E28">
            <v>89.5225225225225</v>
          </cell>
        </row>
        <row r="29">
          <cell r="B29" t="str">
            <v>320250917720</v>
          </cell>
          <cell r="C29" t="str">
            <v>2025管理学大类1班</v>
          </cell>
          <cell r="D29">
            <v>22.2</v>
          </cell>
          <cell r="E29">
            <v>89.514</v>
          </cell>
        </row>
        <row r="30">
          <cell r="B30" t="str">
            <v>320250916900</v>
          </cell>
          <cell r="C30" t="str">
            <v>2025管理学大类4班</v>
          </cell>
          <cell r="D30">
            <v>22.2</v>
          </cell>
          <cell r="E30">
            <v>89.4684684684685</v>
          </cell>
        </row>
        <row r="31">
          <cell r="B31" t="str">
            <v>320250918760</v>
          </cell>
          <cell r="C31" t="str">
            <v>2025管理学大类3班</v>
          </cell>
          <cell r="D31">
            <v>22.2</v>
          </cell>
          <cell r="E31">
            <v>89.342</v>
          </cell>
        </row>
        <row r="32">
          <cell r="B32" t="str">
            <v>320250917630</v>
          </cell>
          <cell r="C32" t="str">
            <v>2025管理学大类1班</v>
          </cell>
          <cell r="D32">
            <v>22.2</v>
          </cell>
          <cell r="E32">
            <v>89.261</v>
          </cell>
        </row>
        <row r="33">
          <cell r="B33" t="str">
            <v>320250917400</v>
          </cell>
          <cell r="C33" t="str">
            <v>2025管理学大类1班</v>
          </cell>
          <cell r="D33">
            <v>22.2</v>
          </cell>
          <cell r="E33">
            <v>89.162</v>
          </cell>
        </row>
        <row r="34">
          <cell r="B34" t="str">
            <v>320250916230</v>
          </cell>
          <cell r="C34" t="str">
            <v>2025管理学大类2班</v>
          </cell>
          <cell r="D34">
            <v>22.2</v>
          </cell>
          <cell r="E34">
            <v>89.117</v>
          </cell>
        </row>
        <row r="35">
          <cell r="B35" t="str">
            <v>320250916570</v>
          </cell>
          <cell r="C35" t="str">
            <v>2025管理学大类3班</v>
          </cell>
          <cell r="D35">
            <v>22.2</v>
          </cell>
          <cell r="E35">
            <v>89.063</v>
          </cell>
        </row>
        <row r="36">
          <cell r="B36" t="str">
            <v>320250917530</v>
          </cell>
          <cell r="C36" t="str">
            <v>2025管理学大类1班</v>
          </cell>
          <cell r="D36">
            <v>22.2</v>
          </cell>
          <cell r="E36">
            <v>88.91</v>
          </cell>
        </row>
        <row r="37">
          <cell r="B37" t="str">
            <v>320250917130</v>
          </cell>
          <cell r="C37" t="str">
            <v>2025管理学大类2班</v>
          </cell>
          <cell r="D37">
            <v>22.2</v>
          </cell>
          <cell r="E37">
            <v>88.883</v>
          </cell>
        </row>
        <row r="38">
          <cell r="B38" t="str">
            <v>320250916170</v>
          </cell>
          <cell r="C38" t="str">
            <v>2025管理学大类2班</v>
          </cell>
          <cell r="D38">
            <v>22.2</v>
          </cell>
          <cell r="E38">
            <v>88.829</v>
          </cell>
        </row>
        <row r="39">
          <cell r="B39" t="str">
            <v>320250918561</v>
          </cell>
          <cell r="C39" t="str">
            <v>2025管理学大类3班</v>
          </cell>
          <cell r="D39">
            <v>22.2</v>
          </cell>
          <cell r="E39">
            <v>88.604</v>
          </cell>
        </row>
        <row r="40">
          <cell r="B40" t="str">
            <v>320250916990</v>
          </cell>
          <cell r="C40" t="str">
            <v>2025管理学大类1班</v>
          </cell>
          <cell r="D40">
            <v>22.2</v>
          </cell>
          <cell r="E40">
            <v>88.568</v>
          </cell>
        </row>
        <row r="41">
          <cell r="B41" t="str">
            <v>320250916940</v>
          </cell>
          <cell r="C41" t="str">
            <v>2025管理学大类2班</v>
          </cell>
          <cell r="D41">
            <v>22.2</v>
          </cell>
          <cell r="E41">
            <v>88.568</v>
          </cell>
        </row>
        <row r="42">
          <cell r="B42" t="str">
            <v>320250918530</v>
          </cell>
          <cell r="C42" t="str">
            <v>2025管理学大类2班</v>
          </cell>
          <cell r="D42">
            <v>22.2</v>
          </cell>
          <cell r="E42">
            <v>88.55</v>
          </cell>
        </row>
        <row r="43">
          <cell r="B43" t="str">
            <v>320250918830</v>
          </cell>
          <cell r="C43" t="str">
            <v>2025管理学大类2班</v>
          </cell>
          <cell r="D43">
            <v>22.2</v>
          </cell>
          <cell r="E43">
            <v>88.477</v>
          </cell>
        </row>
        <row r="44">
          <cell r="B44" t="str">
            <v>320250916880</v>
          </cell>
          <cell r="C44" t="str">
            <v>2025管理学大类3班</v>
          </cell>
          <cell r="D44">
            <v>22.2</v>
          </cell>
          <cell r="E44">
            <v>88.423</v>
          </cell>
        </row>
        <row r="45">
          <cell r="B45" t="str">
            <v>320250917770</v>
          </cell>
          <cell r="C45" t="str">
            <v>2025管理学大类3班</v>
          </cell>
          <cell r="D45">
            <v>22.2</v>
          </cell>
          <cell r="E45">
            <v>88.333</v>
          </cell>
        </row>
        <row r="46">
          <cell r="B46" t="str">
            <v>320250917640</v>
          </cell>
          <cell r="C46" t="str">
            <v>2025管理学大类4班</v>
          </cell>
          <cell r="D46">
            <v>22.2</v>
          </cell>
          <cell r="E46">
            <v>88.2612612612613</v>
          </cell>
        </row>
        <row r="47">
          <cell r="B47" t="str">
            <v>320250916890</v>
          </cell>
          <cell r="C47" t="str">
            <v>2025管理学大类1班</v>
          </cell>
          <cell r="D47">
            <v>22.2</v>
          </cell>
          <cell r="E47">
            <v>88.252</v>
          </cell>
        </row>
        <row r="48">
          <cell r="B48" t="str">
            <v>320250917791</v>
          </cell>
          <cell r="C48" t="str">
            <v>2025管理学大类4班</v>
          </cell>
          <cell r="D48">
            <v>22.2</v>
          </cell>
          <cell r="E48">
            <v>88.1621621621621</v>
          </cell>
        </row>
        <row r="49">
          <cell r="B49" t="str">
            <v>320250916870</v>
          </cell>
          <cell r="C49" t="str">
            <v>2025管理学大类4班</v>
          </cell>
          <cell r="D49">
            <v>22.2</v>
          </cell>
          <cell r="E49">
            <v>88</v>
          </cell>
        </row>
        <row r="50">
          <cell r="B50" t="str">
            <v>320250916610</v>
          </cell>
          <cell r="C50" t="str">
            <v>2025管理学大类3班</v>
          </cell>
          <cell r="D50">
            <v>22.2</v>
          </cell>
          <cell r="E50">
            <v>88</v>
          </cell>
        </row>
        <row r="51">
          <cell r="B51" t="str">
            <v>320250916540</v>
          </cell>
          <cell r="C51" t="str">
            <v>2025管理学大类2班</v>
          </cell>
          <cell r="D51">
            <v>22.2</v>
          </cell>
          <cell r="E51">
            <v>87.838</v>
          </cell>
        </row>
        <row r="52">
          <cell r="B52" t="str">
            <v>320250916130</v>
          </cell>
          <cell r="C52" t="str">
            <v>2025管理学大类3班</v>
          </cell>
          <cell r="D52">
            <v>22.2</v>
          </cell>
          <cell r="E52">
            <v>87.73</v>
          </cell>
        </row>
        <row r="53">
          <cell r="B53" t="str">
            <v>320250916740</v>
          </cell>
          <cell r="C53" t="str">
            <v>2025管理学大类4班</v>
          </cell>
          <cell r="D53">
            <v>22.2</v>
          </cell>
          <cell r="E53">
            <v>87.6486486486486</v>
          </cell>
        </row>
        <row r="54">
          <cell r="B54" t="str">
            <v>320250917750</v>
          </cell>
          <cell r="C54" t="str">
            <v>2025管理学大类4班</v>
          </cell>
          <cell r="D54">
            <v>22.2</v>
          </cell>
          <cell r="E54">
            <v>87.4504504504504</v>
          </cell>
        </row>
        <row r="55">
          <cell r="B55" t="str">
            <v>320250917621</v>
          </cell>
          <cell r="C55" t="str">
            <v>2025管理学大类4班</v>
          </cell>
          <cell r="D55">
            <v>22.2</v>
          </cell>
          <cell r="E55">
            <v>87.4234234234234</v>
          </cell>
        </row>
        <row r="56">
          <cell r="B56" t="str">
            <v>320250916501</v>
          </cell>
          <cell r="C56" t="str">
            <v>2025管理学大类1班</v>
          </cell>
          <cell r="D56">
            <v>22.2</v>
          </cell>
          <cell r="E56">
            <v>87.342</v>
          </cell>
        </row>
        <row r="57">
          <cell r="B57" t="str">
            <v>320250918170</v>
          </cell>
          <cell r="C57" t="str">
            <v>2025管理学大类3班</v>
          </cell>
          <cell r="D57">
            <v>22.2</v>
          </cell>
          <cell r="E57">
            <v>87.333</v>
          </cell>
        </row>
        <row r="58">
          <cell r="B58" t="str">
            <v>320250917471</v>
          </cell>
          <cell r="C58" t="str">
            <v>2025管理学大类3班</v>
          </cell>
          <cell r="D58">
            <v>22.2</v>
          </cell>
          <cell r="E58">
            <v>87.198</v>
          </cell>
        </row>
        <row r="59">
          <cell r="B59" t="str">
            <v>320250916830</v>
          </cell>
          <cell r="C59" t="str">
            <v>2025管理学大类2班</v>
          </cell>
          <cell r="D59">
            <v>22.2</v>
          </cell>
          <cell r="E59">
            <v>87.126</v>
          </cell>
        </row>
        <row r="60">
          <cell r="B60" t="str">
            <v>320250917341</v>
          </cell>
          <cell r="C60" t="str">
            <v>2025管理学大类1班</v>
          </cell>
          <cell r="D60">
            <v>22.2</v>
          </cell>
          <cell r="E60">
            <v>87.018</v>
          </cell>
        </row>
        <row r="61">
          <cell r="B61" t="str">
            <v>320250917260</v>
          </cell>
          <cell r="C61" t="str">
            <v>2025管理学大类1班</v>
          </cell>
          <cell r="D61">
            <v>22.2</v>
          </cell>
          <cell r="E61">
            <v>86.919</v>
          </cell>
        </row>
        <row r="62">
          <cell r="B62" t="str">
            <v>320250916180</v>
          </cell>
          <cell r="C62" t="str">
            <v>2025管理学大类1班</v>
          </cell>
          <cell r="D62">
            <v>22.2</v>
          </cell>
          <cell r="E62">
            <v>86.874</v>
          </cell>
        </row>
        <row r="63">
          <cell r="B63" t="str">
            <v>320250918221</v>
          </cell>
          <cell r="C63" t="str">
            <v>2025管理学大类4班</v>
          </cell>
          <cell r="D63">
            <v>22.2</v>
          </cell>
          <cell r="E63">
            <v>86.8018018018018</v>
          </cell>
        </row>
        <row r="64">
          <cell r="B64" t="str">
            <v>320250918601</v>
          </cell>
          <cell r="C64" t="str">
            <v>2025管理学大类2班</v>
          </cell>
          <cell r="D64">
            <v>22.2</v>
          </cell>
          <cell r="E64">
            <v>86.793</v>
          </cell>
        </row>
        <row r="65">
          <cell r="B65" t="str">
            <v>320250918300</v>
          </cell>
          <cell r="C65" t="str">
            <v>2025管理学大类2班</v>
          </cell>
          <cell r="D65">
            <v>22.2</v>
          </cell>
          <cell r="E65">
            <v>86.766</v>
          </cell>
        </row>
        <row r="66">
          <cell r="B66" t="str">
            <v>320250916620</v>
          </cell>
          <cell r="C66" t="str">
            <v>2025管理学大类2班</v>
          </cell>
          <cell r="D66">
            <v>22.2</v>
          </cell>
          <cell r="E66">
            <v>86.676</v>
          </cell>
        </row>
        <row r="67">
          <cell r="B67" t="str">
            <v>320250917800</v>
          </cell>
          <cell r="C67" t="str">
            <v>2025管理学大类1班</v>
          </cell>
          <cell r="D67">
            <v>22.2</v>
          </cell>
          <cell r="E67">
            <v>86.64</v>
          </cell>
        </row>
        <row r="68">
          <cell r="B68" t="str">
            <v>320250918680</v>
          </cell>
          <cell r="C68" t="str">
            <v>2025管理学大类2班</v>
          </cell>
          <cell r="D68">
            <v>22.2</v>
          </cell>
          <cell r="E68">
            <v>86.628</v>
          </cell>
        </row>
        <row r="69">
          <cell r="B69" t="str">
            <v>320250918770</v>
          </cell>
          <cell r="C69" t="str">
            <v>2025管理学大类1班</v>
          </cell>
          <cell r="D69">
            <v>22.2</v>
          </cell>
          <cell r="E69">
            <v>86.622</v>
          </cell>
        </row>
        <row r="70">
          <cell r="B70" t="str">
            <v>320250917890</v>
          </cell>
          <cell r="C70" t="str">
            <v>2025管理学大类2班</v>
          </cell>
          <cell r="D70">
            <v>22.2</v>
          </cell>
          <cell r="E70">
            <v>86.586</v>
          </cell>
        </row>
        <row r="71">
          <cell r="B71" t="str">
            <v>320250916150</v>
          </cell>
          <cell r="C71" t="str">
            <v>2025管理学大类4班</v>
          </cell>
          <cell r="D71">
            <v>22.2</v>
          </cell>
          <cell r="E71">
            <v>86.3783783783784</v>
          </cell>
        </row>
        <row r="72">
          <cell r="B72" t="str">
            <v>320250918850</v>
          </cell>
          <cell r="C72" t="str">
            <v>2025管理学大类4班</v>
          </cell>
          <cell r="D72">
            <v>22.2</v>
          </cell>
          <cell r="E72">
            <v>86.3783783783784</v>
          </cell>
        </row>
        <row r="73">
          <cell r="B73" t="str">
            <v>320250918420</v>
          </cell>
          <cell r="C73" t="str">
            <v>2025管理学大类2班</v>
          </cell>
          <cell r="D73">
            <v>22.2</v>
          </cell>
          <cell r="E73">
            <v>86.378</v>
          </cell>
        </row>
        <row r="74">
          <cell r="B74" t="str">
            <v>320250916080</v>
          </cell>
          <cell r="C74" t="str">
            <v>2025管理学大类1班</v>
          </cell>
          <cell r="D74">
            <v>22.2</v>
          </cell>
          <cell r="E74">
            <v>86.333</v>
          </cell>
        </row>
        <row r="75">
          <cell r="B75" t="str">
            <v>320250917871</v>
          </cell>
          <cell r="C75" t="str">
            <v>2025管理学大类1班</v>
          </cell>
          <cell r="D75">
            <v>22.2</v>
          </cell>
          <cell r="E75">
            <v>86.054</v>
          </cell>
        </row>
        <row r="76">
          <cell r="B76" t="str">
            <v>320250918091</v>
          </cell>
          <cell r="C76" t="str">
            <v>2025管理学大类3班</v>
          </cell>
          <cell r="D76">
            <v>22.2</v>
          </cell>
          <cell r="E76">
            <v>85.91</v>
          </cell>
        </row>
        <row r="77">
          <cell r="B77" t="str">
            <v>320250916450</v>
          </cell>
          <cell r="C77" t="str">
            <v>2025管理学大类4班</v>
          </cell>
          <cell r="D77">
            <v>22.2</v>
          </cell>
          <cell r="E77">
            <v>85.9099099099099</v>
          </cell>
        </row>
        <row r="78">
          <cell r="B78" t="str">
            <v>320250918290</v>
          </cell>
          <cell r="C78" t="str">
            <v>2025管理学大类2班</v>
          </cell>
          <cell r="D78">
            <v>22.2</v>
          </cell>
          <cell r="E78">
            <v>85.838</v>
          </cell>
        </row>
        <row r="79">
          <cell r="B79" t="str">
            <v>320250916210</v>
          </cell>
          <cell r="C79" t="str">
            <v>2025管理学大类2班</v>
          </cell>
          <cell r="D79">
            <v>22.2</v>
          </cell>
          <cell r="E79">
            <v>85.802</v>
          </cell>
        </row>
        <row r="80">
          <cell r="B80" t="str">
            <v>320250918401</v>
          </cell>
          <cell r="C80" t="str">
            <v>2025管理学大类3班</v>
          </cell>
          <cell r="D80">
            <v>22.2</v>
          </cell>
          <cell r="E80">
            <v>85.757</v>
          </cell>
        </row>
        <row r="81">
          <cell r="B81" t="str">
            <v>320250917740</v>
          </cell>
          <cell r="C81" t="str">
            <v>2025管理学大类4班</v>
          </cell>
          <cell r="D81">
            <v>22.2</v>
          </cell>
          <cell r="E81">
            <v>85.6846846846847</v>
          </cell>
        </row>
        <row r="82">
          <cell r="B82" t="str">
            <v>320250918870</v>
          </cell>
          <cell r="C82" t="str">
            <v>2025管理学大类3班</v>
          </cell>
          <cell r="D82">
            <v>22.2</v>
          </cell>
          <cell r="E82">
            <v>85.604</v>
          </cell>
        </row>
        <row r="83">
          <cell r="B83" t="str">
            <v>320250916240</v>
          </cell>
          <cell r="C83" t="str">
            <v>2025管理学大类3班</v>
          </cell>
          <cell r="D83">
            <v>22.2</v>
          </cell>
          <cell r="E83">
            <v>85.514</v>
          </cell>
        </row>
        <row r="84">
          <cell r="B84" t="str">
            <v>320250918651</v>
          </cell>
          <cell r="C84" t="str">
            <v>2025管理学大类1班</v>
          </cell>
          <cell r="D84">
            <v>22.2</v>
          </cell>
          <cell r="E84">
            <v>85.477</v>
          </cell>
        </row>
        <row r="85">
          <cell r="B85" t="str">
            <v>320250918310</v>
          </cell>
          <cell r="C85" t="str">
            <v>2025管理学大类1班</v>
          </cell>
          <cell r="D85">
            <v>22.2</v>
          </cell>
          <cell r="E85">
            <v>85.234</v>
          </cell>
        </row>
        <row r="86">
          <cell r="B86" t="str">
            <v>320250916200</v>
          </cell>
          <cell r="C86" t="str">
            <v>2025管理学大类1班</v>
          </cell>
          <cell r="D86">
            <v>22.2</v>
          </cell>
          <cell r="E86">
            <v>84.991</v>
          </cell>
        </row>
        <row r="87">
          <cell r="B87" t="str">
            <v>320250917580</v>
          </cell>
          <cell r="C87" t="str">
            <v>2025管理学大类2班</v>
          </cell>
          <cell r="D87">
            <v>22.2</v>
          </cell>
          <cell r="E87">
            <v>84.775</v>
          </cell>
        </row>
        <row r="88">
          <cell r="B88" t="str">
            <v>320250916801</v>
          </cell>
          <cell r="C88" t="str">
            <v>2025管理学大类2班</v>
          </cell>
          <cell r="D88">
            <v>22.2</v>
          </cell>
          <cell r="E88">
            <v>84.756</v>
          </cell>
        </row>
        <row r="89">
          <cell r="B89" t="str">
            <v>320250918190</v>
          </cell>
          <cell r="C89" t="str">
            <v>2025管理学大类3班</v>
          </cell>
          <cell r="D89">
            <v>22.2</v>
          </cell>
          <cell r="E89">
            <v>84.667</v>
          </cell>
        </row>
        <row r="90">
          <cell r="B90" t="str">
            <v>320250918111</v>
          </cell>
          <cell r="C90" t="str">
            <v>2025管理学大类4班</v>
          </cell>
          <cell r="D90">
            <v>22.2</v>
          </cell>
          <cell r="E90">
            <v>84.4504504504504</v>
          </cell>
        </row>
        <row r="91">
          <cell r="B91" t="str">
            <v>320250917670</v>
          </cell>
          <cell r="C91" t="str">
            <v>2025管理学大类3班</v>
          </cell>
          <cell r="D91">
            <v>22.2</v>
          </cell>
          <cell r="E91">
            <v>84.441</v>
          </cell>
        </row>
        <row r="92">
          <cell r="B92" t="str">
            <v>320250918251</v>
          </cell>
          <cell r="C92" t="str">
            <v>2025管理学大类1班</v>
          </cell>
          <cell r="D92">
            <v>22.2</v>
          </cell>
          <cell r="E92">
            <v>84.412</v>
          </cell>
        </row>
        <row r="93">
          <cell r="B93" t="str">
            <v>320250918520</v>
          </cell>
          <cell r="C93" t="str">
            <v>2025管理学大类3班</v>
          </cell>
          <cell r="D93">
            <v>22.2</v>
          </cell>
          <cell r="E93">
            <v>84.351</v>
          </cell>
        </row>
        <row r="94">
          <cell r="B94" t="str">
            <v>320250916640</v>
          </cell>
          <cell r="C94" t="str">
            <v>2025管理学大类1班</v>
          </cell>
          <cell r="D94">
            <v>22.2</v>
          </cell>
          <cell r="E94">
            <v>84.315</v>
          </cell>
        </row>
        <row r="95">
          <cell r="B95" t="str">
            <v>320250916700</v>
          </cell>
          <cell r="C95" t="str">
            <v>2025管理学大类2班</v>
          </cell>
          <cell r="D95">
            <v>22.2</v>
          </cell>
          <cell r="E95">
            <v>84.288</v>
          </cell>
        </row>
        <row r="96">
          <cell r="B96" t="str">
            <v>320250918740</v>
          </cell>
          <cell r="C96" t="str">
            <v>2025管理学大类2班</v>
          </cell>
          <cell r="D96">
            <v>22.2</v>
          </cell>
          <cell r="E96">
            <v>84.225</v>
          </cell>
        </row>
        <row r="97">
          <cell r="B97" t="str">
            <v>320250918030</v>
          </cell>
          <cell r="C97" t="str">
            <v>2025管理学大类2班</v>
          </cell>
          <cell r="D97">
            <v>22.2</v>
          </cell>
          <cell r="E97">
            <v>84.126</v>
          </cell>
        </row>
        <row r="98">
          <cell r="B98" t="str">
            <v>320250916101</v>
          </cell>
          <cell r="C98" t="str">
            <v>2025管理学大类2班</v>
          </cell>
          <cell r="D98">
            <v>22.2</v>
          </cell>
          <cell r="E98">
            <v>84.09</v>
          </cell>
        </row>
        <row r="99">
          <cell r="B99" t="str">
            <v>320250918241</v>
          </cell>
          <cell r="C99" t="str">
            <v>2025管理学大类3班</v>
          </cell>
          <cell r="D99">
            <v>22.2</v>
          </cell>
          <cell r="E99">
            <v>84.09</v>
          </cell>
        </row>
        <row r="100">
          <cell r="B100" t="str">
            <v>320250918620</v>
          </cell>
          <cell r="C100" t="str">
            <v>2025管理学大类1班</v>
          </cell>
          <cell r="D100">
            <v>22.2</v>
          </cell>
          <cell r="E100">
            <v>84.045</v>
          </cell>
        </row>
        <row r="101">
          <cell r="B101" t="str">
            <v>320250917050</v>
          </cell>
          <cell r="C101" t="str">
            <v>2025管理学大类3班</v>
          </cell>
          <cell r="D101">
            <v>22.2</v>
          </cell>
          <cell r="E101">
            <v>84.045</v>
          </cell>
        </row>
        <row r="102">
          <cell r="B102" t="str">
            <v>320250916310</v>
          </cell>
          <cell r="C102" t="str">
            <v>2025管理学大类2班</v>
          </cell>
          <cell r="D102">
            <v>22.2</v>
          </cell>
          <cell r="E102">
            <v>83.928</v>
          </cell>
        </row>
        <row r="103">
          <cell r="B103" t="str">
            <v>320250916341</v>
          </cell>
          <cell r="C103" t="str">
            <v>2025管理学大类2班</v>
          </cell>
          <cell r="D103">
            <v>22.2</v>
          </cell>
          <cell r="E103">
            <v>83.91</v>
          </cell>
        </row>
        <row r="104">
          <cell r="B104" t="str">
            <v>320250917550</v>
          </cell>
          <cell r="C104" t="str">
            <v>2025管理学大类3班</v>
          </cell>
          <cell r="D104">
            <v>22.2</v>
          </cell>
          <cell r="E104">
            <v>83.892</v>
          </cell>
        </row>
        <row r="105">
          <cell r="B105" t="str">
            <v>320250917210</v>
          </cell>
          <cell r="C105" t="str">
            <v>2025管理学大类1班</v>
          </cell>
          <cell r="D105">
            <v>22.2</v>
          </cell>
          <cell r="E105">
            <v>83.883</v>
          </cell>
        </row>
        <row r="106">
          <cell r="B106" t="str">
            <v>320250917850</v>
          </cell>
          <cell r="C106" t="str">
            <v>2025管理学大类4班</v>
          </cell>
          <cell r="D106">
            <v>22.2</v>
          </cell>
          <cell r="E106">
            <v>83.8288288288288</v>
          </cell>
        </row>
        <row r="107">
          <cell r="B107" t="str">
            <v>320250916370</v>
          </cell>
          <cell r="C107" t="str">
            <v>2025管理学大类3班</v>
          </cell>
          <cell r="D107">
            <v>22.2</v>
          </cell>
          <cell r="E107">
            <v>83.82</v>
          </cell>
        </row>
        <row r="108">
          <cell r="B108" t="str">
            <v>320250916581</v>
          </cell>
          <cell r="C108" t="str">
            <v>2025管理学大类3班</v>
          </cell>
          <cell r="D108">
            <v>22.2</v>
          </cell>
          <cell r="E108">
            <v>83.793</v>
          </cell>
        </row>
        <row r="109">
          <cell r="B109" t="str">
            <v>320250916141</v>
          </cell>
          <cell r="C109" t="str">
            <v>2025管理学大类1班</v>
          </cell>
          <cell r="D109">
            <v>22.2</v>
          </cell>
          <cell r="E109">
            <v>83.766</v>
          </cell>
        </row>
        <row r="110">
          <cell r="B110" t="str">
            <v>320250918210</v>
          </cell>
          <cell r="C110" t="str">
            <v>2025管理学大类3班</v>
          </cell>
          <cell r="D110">
            <v>22.2</v>
          </cell>
          <cell r="E110">
            <v>83.649</v>
          </cell>
        </row>
        <row r="111">
          <cell r="B111" t="str">
            <v>320250917330</v>
          </cell>
          <cell r="C111" t="str">
            <v>2025管理学大类3班</v>
          </cell>
          <cell r="D111">
            <v>22.2</v>
          </cell>
          <cell r="E111">
            <v>83.55</v>
          </cell>
        </row>
        <row r="112">
          <cell r="B112" t="str">
            <v>320250918120</v>
          </cell>
          <cell r="C112" t="str">
            <v>2025管理学大类3班</v>
          </cell>
          <cell r="D112">
            <v>22.2</v>
          </cell>
          <cell r="E112">
            <v>83.532</v>
          </cell>
        </row>
        <row r="113">
          <cell r="B113" t="str">
            <v>320250918641</v>
          </cell>
          <cell r="C113" t="str">
            <v>2025管理学大类1班</v>
          </cell>
          <cell r="D113">
            <v>22.2</v>
          </cell>
          <cell r="E113">
            <v>83.523</v>
          </cell>
        </row>
        <row r="114">
          <cell r="B114" t="str">
            <v>320250917350</v>
          </cell>
          <cell r="C114" t="str">
            <v>2025管理学大类4班</v>
          </cell>
          <cell r="D114">
            <v>22.2</v>
          </cell>
          <cell r="E114">
            <v>83.5135135135135</v>
          </cell>
        </row>
        <row r="115">
          <cell r="B115" t="str">
            <v>320250917921</v>
          </cell>
          <cell r="C115" t="str">
            <v>2025管理学大类3班</v>
          </cell>
          <cell r="D115">
            <v>22.2</v>
          </cell>
          <cell r="E115">
            <v>83.477</v>
          </cell>
        </row>
        <row r="116">
          <cell r="B116" t="str">
            <v>320250916160</v>
          </cell>
          <cell r="C116" t="str">
            <v>2025管理学大类3班</v>
          </cell>
          <cell r="D116">
            <v>22.2</v>
          </cell>
          <cell r="E116">
            <v>83.477</v>
          </cell>
        </row>
        <row r="117">
          <cell r="B117" t="str">
            <v>320250917490</v>
          </cell>
          <cell r="C117" t="str">
            <v>2025管理学大类3班</v>
          </cell>
          <cell r="D117">
            <v>22.2</v>
          </cell>
          <cell r="E117">
            <v>83.333</v>
          </cell>
        </row>
        <row r="118">
          <cell r="B118" t="str">
            <v>320250918900</v>
          </cell>
          <cell r="C118" t="str">
            <v>2025管理学大类3班</v>
          </cell>
          <cell r="D118">
            <v>22.2</v>
          </cell>
          <cell r="E118">
            <v>83.324</v>
          </cell>
        </row>
        <row r="119">
          <cell r="B119" t="str">
            <v>320250917991</v>
          </cell>
          <cell r="C119" t="str">
            <v>2025管理学大类1班</v>
          </cell>
          <cell r="D119">
            <v>22.2</v>
          </cell>
          <cell r="E119">
            <v>83.27</v>
          </cell>
        </row>
        <row r="120">
          <cell r="B120" t="str">
            <v>320250916770</v>
          </cell>
          <cell r="C120" t="str">
            <v>2025管理学大类4班</v>
          </cell>
          <cell r="D120">
            <v>22.2</v>
          </cell>
          <cell r="E120">
            <v>83</v>
          </cell>
        </row>
        <row r="121">
          <cell r="B121" t="str">
            <v>320250918790</v>
          </cell>
          <cell r="C121" t="str">
            <v>2025管理学大类2班</v>
          </cell>
          <cell r="D121">
            <v>22.2</v>
          </cell>
          <cell r="E121">
            <v>82.991</v>
          </cell>
        </row>
        <row r="122">
          <cell r="B122" t="str">
            <v>320240915620</v>
          </cell>
          <cell r="C122" t="str">
            <v>2025管理学大类2班</v>
          </cell>
          <cell r="D122">
            <v>22.2</v>
          </cell>
          <cell r="E122">
            <v>82.881</v>
          </cell>
        </row>
        <row r="123">
          <cell r="B123" t="str">
            <v>320250918381</v>
          </cell>
          <cell r="C123" t="str">
            <v>2025管理学大类3班</v>
          </cell>
          <cell r="D123">
            <v>22.2</v>
          </cell>
          <cell r="E123">
            <v>82.874</v>
          </cell>
        </row>
        <row r="124">
          <cell r="B124" t="str">
            <v>320250917040</v>
          </cell>
          <cell r="C124" t="str">
            <v>2025管理学大类4班</v>
          </cell>
          <cell r="D124">
            <v>22.2</v>
          </cell>
          <cell r="E124">
            <v>82.7207207207207</v>
          </cell>
        </row>
        <row r="125">
          <cell r="B125" t="str">
            <v>320250918441</v>
          </cell>
          <cell r="C125" t="str">
            <v>2025管理学大类3班</v>
          </cell>
          <cell r="D125">
            <v>22.2</v>
          </cell>
          <cell r="E125">
            <v>82.667</v>
          </cell>
        </row>
        <row r="126">
          <cell r="B126" t="str">
            <v>320250917160</v>
          </cell>
          <cell r="C126" t="str">
            <v>2025管理学大类3班</v>
          </cell>
          <cell r="D126">
            <v>22.2</v>
          </cell>
          <cell r="E126">
            <v>82.604</v>
          </cell>
        </row>
        <row r="127">
          <cell r="B127" t="str">
            <v>320250917101</v>
          </cell>
          <cell r="C127" t="str">
            <v>2025管理学大类1班</v>
          </cell>
          <cell r="D127">
            <v>22.2</v>
          </cell>
          <cell r="E127">
            <v>82.532</v>
          </cell>
        </row>
        <row r="128">
          <cell r="B128" t="str">
            <v>320250917370</v>
          </cell>
          <cell r="C128" t="str">
            <v>2025管理学大类2班</v>
          </cell>
          <cell r="D128">
            <v>22.2</v>
          </cell>
          <cell r="E128">
            <v>82.441</v>
          </cell>
        </row>
        <row r="129">
          <cell r="B129" t="str">
            <v>320250918431</v>
          </cell>
          <cell r="C129" t="str">
            <v>2025管理学大类2班</v>
          </cell>
          <cell r="D129">
            <v>22.2</v>
          </cell>
          <cell r="E129">
            <v>82.441</v>
          </cell>
        </row>
        <row r="130">
          <cell r="B130" t="str">
            <v>320250918691</v>
          </cell>
          <cell r="C130" t="str">
            <v>2025管理学大类4班</v>
          </cell>
          <cell r="D130">
            <v>22.2</v>
          </cell>
          <cell r="E130">
            <v>82.4324324324324</v>
          </cell>
        </row>
        <row r="131">
          <cell r="B131" t="str">
            <v>320250916360</v>
          </cell>
          <cell r="C131" t="str">
            <v>2025管理学大类1班</v>
          </cell>
          <cell r="D131">
            <v>22.2</v>
          </cell>
          <cell r="E131">
            <v>82.342</v>
          </cell>
        </row>
        <row r="132">
          <cell r="B132" t="str">
            <v>320250918570</v>
          </cell>
          <cell r="C132" t="str">
            <v>2025管理学大类1班</v>
          </cell>
          <cell r="D132">
            <v>22.2</v>
          </cell>
          <cell r="E132">
            <v>82.324</v>
          </cell>
        </row>
        <row r="133">
          <cell r="B133" t="str">
            <v>320250916650</v>
          </cell>
          <cell r="C133" t="str">
            <v>2025管理学大类4班</v>
          </cell>
          <cell r="D133">
            <v>22.2</v>
          </cell>
          <cell r="E133">
            <v>82.2882882882883</v>
          </cell>
        </row>
        <row r="134">
          <cell r="B134" t="str">
            <v>320250918371</v>
          </cell>
          <cell r="C134" t="str">
            <v>2025管理学大类3班</v>
          </cell>
          <cell r="D134">
            <v>22.2</v>
          </cell>
          <cell r="E134">
            <v>82.144</v>
          </cell>
        </row>
        <row r="135">
          <cell r="B135" t="str">
            <v>320250916420</v>
          </cell>
          <cell r="C135" t="str">
            <v>2025管理学大类3班</v>
          </cell>
          <cell r="D135">
            <v>22.2</v>
          </cell>
          <cell r="E135">
            <v>82.135</v>
          </cell>
        </row>
        <row r="136">
          <cell r="B136" t="str">
            <v>320250916320</v>
          </cell>
          <cell r="C136" t="str">
            <v>2025管理学大类2班</v>
          </cell>
          <cell r="D136">
            <v>22.2</v>
          </cell>
          <cell r="E136">
            <v>82.125</v>
          </cell>
        </row>
        <row r="137">
          <cell r="B137" t="str">
            <v>320250918701</v>
          </cell>
          <cell r="C137" t="str">
            <v>2025管理学大类3班</v>
          </cell>
          <cell r="D137">
            <v>22.2</v>
          </cell>
          <cell r="E137">
            <v>82.027</v>
          </cell>
        </row>
        <row r="138">
          <cell r="B138" t="str">
            <v>320250918510</v>
          </cell>
          <cell r="C138" t="str">
            <v>2025管理学大类1班</v>
          </cell>
          <cell r="D138">
            <v>22.2</v>
          </cell>
          <cell r="E138">
            <v>81.982</v>
          </cell>
        </row>
        <row r="139">
          <cell r="B139" t="str">
            <v>320250918060</v>
          </cell>
          <cell r="C139" t="str">
            <v>2025管理学大类3班</v>
          </cell>
          <cell r="D139">
            <v>22.2</v>
          </cell>
          <cell r="E139">
            <v>81.937</v>
          </cell>
        </row>
        <row r="140">
          <cell r="B140" t="str">
            <v>320250916750</v>
          </cell>
          <cell r="C140" t="str">
            <v>2025管理学大类1班</v>
          </cell>
          <cell r="D140">
            <v>22.2</v>
          </cell>
          <cell r="E140">
            <v>81.892</v>
          </cell>
        </row>
        <row r="141">
          <cell r="B141" t="str">
            <v>320250916091</v>
          </cell>
          <cell r="C141" t="str">
            <v>2025管理学大类1班</v>
          </cell>
          <cell r="D141">
            <v>22.2</v>
          </cell>
          <cell r="E141">
            <v>81.865</v>
          </cell>
        </row>
        <row r="142">
          <cell r="B142" t="str">
            <v>320250918271</v>
          </cell>
          <cell r="C142" t="str">
            <v>2025管理学大类2班</v>
          </cell>
          <cell r="D142">
            <v>22.2</v>
          </cell>
          <cell r="E142">
            <v>81.729</v>
          </cell>
        </row>
        <row r="143">
          <cell r="B143" t="str">
            <v>320250918080</v>
          </cell>
          <cell r="C143" t="str">
            <v>2025管理学大类1班</v>
          </cell>
          <cell r="D143">
            <v>22.2</v>
          </cell>
          <cell r="E143">
            <v>81.712</v>
          </cell>
        </row>
        <row r="144">
          <cell r="B144" t="str">
            <v>320250917710</v>
          </cell>
          <cell r="C144" t="str">
            <v>2025管理学大类2班</v>
          </cell>
          <cell r="D144">
            <v>22.2</v>
          </cell>
          <cell r="E144">
            <v>81.667</v>
          </cell>
        </row>
        <row r="145">
          <cell r="B145" t="str">
            <v>320250918631</v>
          </cell>
          <cell r="C145" t="str">
            <v>2025管理学大类3班</v>
          </cell>
          <cell r="D145">
            <v>22.2</v>
          </cell>
          <cell r="E145">
            <v>81.369</v>
          </cell>
        </row>
        <row r="146">
          <cell r="B146" t="str">
            <v>320250916780</v>
          </cell>
          <cell r="C146" t="str">
            <v>2025管理学大类1班</v>
          </cell>
          <cell r="D146">
            <v>22.2</v>
          </cell>
          <cell r="E146">
            <v>81.27</v>
          </cell>
        </row>
        <row r="147">
          <cell r="B147" t="str">
            <v>320250918460</v>
          </cell>
          <cell r="C147" t="str">
            <v>2025管理学大类3班</v>
          </cell>
          <cell r="D147">
            <v>22.2</v>
          </cell>
          <cell r="E147">
            <v>81.261</v>
          </cell>
        </row>
        <row r="148">
          <cell r="B148" t="str">
            <v>320250916440</v>
          </cell>
          <cell r="C148" t="str">
            <v>2025管理学大类4班</v>
          </cell>
          <cell r="D148">
            <v>22.2</v>
          </cell>
          <cell r="E148">
            <v>81.0990990990991</v>
          </cell>
        </row>
        <row r="149">
          <cell r="B149" t="str">
            <v>320250918730</v>
          </cell>
          <cell r="C149" t="str">
            <v>2025管理学大类4班</v>
          </cell>
          <cell r="D149">
            <v>22.2</v>
          </cell>
          <cell r="E149">
            <v>81.054054054054</v>
          </cell>
        </row>
        <row r="150">
          <cell r="B150" t="str">
            <v>320250916861</v>
          </cell>
          <cell r="C150" t="str">
            <v>2025管理学大类4班</v>
          </cell>
          <cell r="D150">
            <v>22.2</v>
          </cell>
          <cell r="E150">
            <v>81.009009009009</v>
          </cell>
        </row>
        <row r="151">
          <cell r="B151" t="str">
            <v>320250918260</v>
          </cell>
          <cell r="C151" t="str">
            <v>2025管理学大类4班</v>
          </cell>
          <cell r="D151">
            <v>22.2</v>
          </cell>
          <cell r="E151">
            <v>81</v>
          </cell>
        </row>
        <row r="152">
          <cell r="B152" t="str">
            <v>320250916841</v>
          </cell>
          <cell r="C152" t="str">
            <v>2025管理学大类1班</v>
          </cell>
          <cell r="D152">
            <v>22.2</v>
          </cell>
          <cell r="E152">
            <v>80.829</v>
          </cell>
        </row>
        <row r="153">
          <cell r="B153" t="str">
            <v>320250917170</v>
          </cell>
          <cell r="C153" t="str">
            <v>2025管理学大类4班</v>
          </cell>
          <cell r="D153">
            <v>22.2</v>
          </cell>
          <cell r="E153">
            <v>80.8198198198198</v>
          </cell>
        </row>
        <row r="154">
          <cell r="B154" t="str">
            <v>320250917091</v>
          </cell>
          <cell r="C154" t="str">
            <v>2025管理学大类2班</v>
          </cell>
          <cell r="D154">
            <v>22.2</v>
          </cell>
          <cell r="E154">
            <v>80.468</v>
          </cell>
        </row>
        <row r="155">
          <cell r="B155" t="str">
            <v>320250917691</v>
          </cell>
          <cell r="C155" t="str">
            <v>2025管理学大类4班</v>
          </cell>
          <cell r="D155">
            <v>22.2</v>
          </cell>
          <cell r="E155">
            <v>80.4324324324324</v>
          </cell>
        </row>
        <row r="156">
          <cell r="B156" t="str">
            <v>320250917941</v>
          </cell>
          <cell r="C156" t="str">
            <v>2025管理学大类3班</v>
          </cell>
          <cell r="D156">
            <v>22.2</v>
          </cell>
          <cell r="E156">
            <v>80.432</v>
          </cell>
        </row>
        <row r="157">
          <cell r="B157" t="str">
            <v>320250917320</v>
          </cell>
          <cell r="C157" t="str">
            <v>2025管理学大类1班</v>
          </cell>
          <cell r="D157">
            <v>22.2</v>
          </cell>
          <cell r="E157">
            <v>80.369</v>
          </cell>
        </row>
        <row r="158">
          <cell r="B158" t="str">
            <v>320250916481</v>
          </cell>
          <cell r="C158" t="str">
            <v>2025管理学大类3班</v>
          </cell>
          <cell r="D158">
            <v>22.2</v>
          </cell>
          <cell r="E158">
            <v>80.279</v>
          </cell>
        </row>
        <row r="159">
          <cell r="B159" t="str">
            <v>320250917110</v>
          </cell>
          <cell r="C159" t="str">
            <v>2025管理学大类1班</v>
          </cell>
          <cell r="D159">
            <v>22.2</v>
          </cell>
          <cell r="E159">
            <v>80.234</v>
          </cell>
        </row>
        <row r="160">
          <cell r="B160" t="str">
            <v>320250916790</v>
          </cell>
          <cell r="C160" t="str">
            <v>2025管理学大类1班</v>
          </cell>
          <cell r="D160">
            <v>22.2</v>
          </cell>
          <cell r="E160">
            <v>80.216</v>
          </cell>
        </row>
        <row r="161">
          <cell r="B161" t="str">
            <v>320250916930</v>
          </cell>
          <cell r="C161" t="str">
            <v>2025管理学大类4班</v>
          </cell>
          <cell r="D161">
            <v>22.2</v>
          </cell>
          <cell r="E161">
            <v>80.2072072072072</v>
          </cell>
        </row>
        <row r="162">
          <cell r="B162" t="str">
            <v>320250917510</v>
          </cell>
          <cell r="C162" t="str">
            <v>2025管理学大类2班</v>
          </cell>
          <cell r="D162">
            <v>22.2</v>
          </cell>
          <cell r="E162">
            <v>80.045</v>
          </cell>
        </row>
        <row r="163">
          <cell r="B163" t="str">
            <v>320250916520</v>
          </cell>
          <cell r="C163" t="str">
            <v>2025管理学大类1班</v>
          </cell>
          <cell r="D163">
            <v>22.2</v>
          </cell>
          <cell r="E163">
            <v>79.937</v>
          </cell>
        </row>
        <row r="164">
          <cell r="B164" t="str">
            <v>320250917840</v>
          </cell>
          <cell r="C164" t="str">
            <v>2025管理学大类3班</v>
          </cell>
          <cell r="D164">
            <v>22.2</v>
          </cell>
          <cell r="E164">
            <v>79.874</v>
          </cell>
        </row>
        <row r="165">
          <cell r="B165" t="str">
            <v>320250918411</v>
          </cell>
          <cell r="C165" t="str">
            <v>2025管理学大类2班</v>
          </cell>
          <cell r="D165">
            <v>22.2</v>
          </cell>
          <cell r="E165">
            <v>79.712</v>
          </cell>
        </row>
        <row r="166">
          <cell r="B166" t="str">
            <v>320250917610</v>
          </cell>
          <cell r="C166" t="str">
            <v>2025管理学大类3班</v>
          </cell>
          <cell r="D166">
            <v>22.2</v>
          </cell>
          <cell r="E166">
            <v>79.667</v>
          </cell>
        </row>
        <row r="167">
          <cell r="B167" t="str">
            <v>320250916461</v>
          </cell>
          <cell r="C167" t="str">
            <v>2025管理学大类2班</v>
          </cell>
          <cell r="D167">
            <v>22.2</v>
          </cell>
          <cell r="E167">
            <v>79.613</v>
          </cell>
        </row>
        <row r="168">
          <cell r="B168" t="str">
            <v>320250917811</v>
          </cell>
          <cell r="C168" t="str">
            <v>2025管理学大类4班</v>
          </cell>
          <cell r="D168">
            <v>22.2</v>
          </cell>
          <cell r="E168">
            <v>79.5405405405405</v>
          </cell>
        </row>
        <row r="169">
          <cell r="B169" t="str">
            <v>320250918010</v>
          </cell>
          <cell r="C169" t="str">
            <v>2025管理学大类1班</v>
          </cell>
          <cell r="D169">
            <v>22.2</v>
          </cell>
          <cell r="E169">
            <v>79.45</v>
          </cell>
        </row>
        <row r="170">
          <cell r="B170" t="str">
            <v>320250917060</v>
          </cell>
          <cell r="C170" t="str">
            <v>2025管理学大类2班</v>
          </cell>
          <cell r="D170">
            <v>22.2</v>
          </cell>
          <cell r="E170">
            <v>79.378</v>
          </cell>
        </row>
        <row r="171">
          <cell r="B171" t="str">
            <v>320250917250</v>
          </cell>
          <cell r="C171" t="str">
            <v>2025管理学大类2班</v>
          </cell>
          <cell r="D171">
            <v>22.2</v>
          </cell>
          <cell r="E171">
            <v>79.288</v>
          </cell>
        </row>
        <row r="172">
          <cell r="B172" t="str">
            <v>320250916330</v>
          </cell>
          <cell r="C172" t="str">
            <v>2025管理学大类2班</v>
          </cell>
          <cell r="D172">
            <v>22.2</v>
          </cell>
          <cell r="E172">
            <v>79.018</v>
          </cell>
        </row>
        <row r="173">
          <cell r="B173" t="str">
            <v>320250917701</v>
          </cell>
          <cell r="C173" t="str">
            <v>2025管理学大类4班</v>
          </cell>
          <cell r="D173">
            <v>22.2</v>
          </cell>
          <cell r="E173">
            <v>78.7477477477477</v>
          </cell>
        </row>
        <row r="174">
          <cell r="B174" t="str">
            <v>320250918581</v>
          </cell>
          <cell r="C174" t="str">
            <v>2025管理学大类3班</v>
          </cell>
          <cell r="D174">
            <v>22.2</v>
          </cell>
          <cell r="E174">
            <v>78.658</v>
          </cell>
        </row>
        <row r="175">
          <cell r="B175" t="str">
            <v>320250917760</v>
          </cell>
          <cell r="C175" t="str">
            <v>2025管理学大类2班</v>
          </cell>
          <cell r="D175">
            <v>22.2</v>
          </cell>
          <cell r="E175">
            <v>78.493</v>
          </cell>
        </row>
        <row r="176">
          <cell r="B176" t="str">
            <v>320250917561</v>
          </cell>
          <cell r="C176" t="str">
            <v>2025管理学大类1班</v>
          </cell>
          <cell r="D176">
            <v>22.2</v>
          </cell>
          <cell r="E176">
            <v>78.378</v>
          </cell>
        </row>
        <row r="177">
          <cell r="B177" t="str">
            <v>320250918471</v>
          </cell>
          <cell r="C177" t="str">
            <v>2025管理学大类2班</v>
          </cell>
          <cell r="D177">
            <v>22.2</v>
          </cell>
          <cell r="E177">
            <v>78.369</v>
          </cell>
        </row>
        <row r="178">
          <cell r="B178" t="str">
            <v>320250918811</v>
          </cell>
          <cell r="C178" t="str">
            <v>2025管理学大类4班</v>
          </cell>
          <cell r="D178">
            <v>22.2</v>
          </cell>
          <cell r="E178">
            <v>78.3423423423423</v>
          </cell>
        </row>
        <row r="179">
          <cell r="B179" t="str">
            <v>320250918821</v>
          </cell>
          <cell r="C179" t="str">
            <v>2025管理学大类2班</v>
          </cell>
          <cell r="D179">
            <v>22.2</v>
          </cell>
          <cell r="E179">
            <v>78.301</v>
          </cell>
        </row>
        <row r="180">
          <cell r="B180" t="str">
            <v>320250916110</v>
          </cell>
          <cell r="C180" t="str">
            <v>2025管理学大类2班</v>
          </cell>
          <cell r="D180">
            <v>22.2</v>
          </cell>
          <cell r="E180">
            <v>78.297</v>
          </cell>
        </row>
        <row r="181">
          <cell r="B181" t="str">
            <v>320250916711</v>
          </cell>
          <cell r="C181" t="str">
            <v>2025管理学大类1班</v>
          </cell>
          <cell r="D181">
            <v>22.2</v>
          </cell>
          <cell r="E181">
            <v>78.207</v>
          </cell>
        </row>
        <row r="182">
          <cell r="B182" t="str">
            <v>320250917480</v>
          </cell>
          <cell r="C182" t="str">
            <v>2025管理学大类3班</v>
          </cell>
          <cell r="D182">
            <v>22.2</v>
          </cell>
          <cell r="E182">
            <v>77.45</v>
          </cell>
        </row>
        <row r="183">
          <cell r="B183" t="str">
            <v>320250916671</v>
          </cell>
          <cell r="C183" t="str">
            <v>2025管理学大类1班</v>
          </cell>
          <cell r="D183">
            <v>22.2</v>
          </cell>
          <cell r="E183">
            <v>77.405</v>
          </cell>
        </row>
        <row r="184">
          <cell r="B184" t="str">
            <v>320250917501</v>
          </cell>
          <cell r="C184" t="str">
            <v>2025管理学大类3班</v>
          </cell>
          <cell r="D184">
            <v>22.2</v>
          </cell>
          <cell r="E184">
            <v>77.36</v>
          </cell>
        </row>
        <row r="185">
          <cell r="B185" t="str">
            <v>320250916260</v>
          </cell>
          <cell r="C185" t="str">
            <v>2025管理学大类2班</v>
          </cell>
          <cell r="D185">
            <v>22.2</v>
          </cell>
          <cell r="E185">
            <v>77.333</v>
          </cell>
        </row>
        <row r="186">
          <cell r="B186" t="str">
            <v>320250917240</v>
          </cell>
          <cell r="C186" t="str">
            <v>2025管理学大类3班</v>
          </cell>
          <cell r="D186">
            <v>22.2</v>
          </cell>
          <cell r="E186">
            <v>77.171</v>
          </cell>
        </row>
        <row r="187">
          <cell r="B187" t="str">
            <v>320250917221</v>
          </cell>
          <cell r="C187" t="str">
            <v>2025管理学大类4班</v>
          </cell>
          <cell r="D187">
            <v>22.2</v>
          </cell>
          <cell r="E187">
            <v>77.1351351351351</v>
          </cell>
        </row>
        <row r="188">
          <cell r="B188" t="str">
            <v>320250918321</v>
          </cell>
          <cell r="C188" t="str">
            <v>2025管理学大类3班</v>
          </cell>
          <cell r="D188">
            <v>22.2</v>
          </cell>
          <cell r="E188">
            <v>76.81</v>
          </cell>
        </row>
        <row r="189">
          <cell r="B189" t="str">
            <v>320250918351</v>
          </cell>
          <cell r="C189" t="str">
            <v>2025管理学大类2班</v>
          </cell>
          <cell r="D189">
            <v>22.2</v>
          </cell>
          <cell r="E189">
            <v>76.595</v>
          </cell>
        </row>
        <row r="190">
          <cell r="B190" t="str">
            <v>320250916761</v>
          </cell>
          <cell r="C190" t="str">
            <v>2025管理学大类2班</v>
          </cell>
          <cell r="D190">
            <v>22.2</v>
          </cell>
          <cell r="E190">
            <v>76.162</v>
          </cell>
        </row>
        <row r="191">
          <cell r="B191" t="str">
            <v>320250918661</v>
          </cell>
          <cell r="C191" t="str">
            <v>2025管理学大类2班</v>
          </cell>
          <cell r="D191">
            <v>22.2</v>
          </cell>
          <cell r="E191">
            <v>76.108</v>
          </cell>
        </row>
        <row r="192">
          <cell r="B192" t="str">
            <v>320250918801</v>
          </cell>
          <cell r="C192" t="str">
            <v>2025管理学大类1班</v>
          </cell>
          <cell r="D192">
            <v>22.2</v>
          </cell>
          <cell r="E192">
            <v>75.91</v>
          </cell>
        </row>
        <row r="193">
          <cell r="B193" t="str">
            <v>320250917001</v>
          </cell>
          <cell r="C193" t="str">
            <v>2025管理学大类4班</v>
          </cell>
          <cell r="D193">
            <v>22.2</v>
          </cell>
          <cell r="E193">
            <v>75.7567567567567</v>
          </cell>
        </row>
        <row r="194">
          <cell r="B194" t="str">
            <v>320250917450</v>
          </cell>
          <cell r="C194" t="str">
            <v>2025管理学大类3班</v>
          </cell>
          <cell r="D194">
            <v>22.2</v>
          </cell>
          <cell r="E194">
            <v>75.64</v>
          </cell>
        </row>
        <row r="195">
          <cell r="B195" t="str">
            <v>320250916971</v>
          </cell>
          <cell r="C195" t="str">
            <v>2025管理学大类2班</v>
          </cell>
          <cell r="D195">
            <v>22.2</v>
          </cell>
          <cell r="E195">
            <v>75.631</v>
          </cell>
        </row>
        <row r="196">
          <cell r="B196" t="str">
            <v>320250917441</v>
          </cell>
          <cell r="C196" t="str">
            <v>2025管理学大类4班</v>
          </cell>
          <cell r="D196">
            <v>22.2</v>
          </cell>
          <cell r="E196">
            <v>75.5945945945946</v>
          </cell>
        </row>
        <row r="197">
          <cell r="B197" t="str">
            <v>320250917900</v>
          </cell>
          <cell r="C197" t="str">
            <v>2025管理学大类4班</v>
          </cell>
          <cell r="D197">
            <v>22.2</v>
          </cell>
          <cell r="E197">
            <v>75.5855855855856</v>
          </cell>
        </row>
        <row r="198">
          <cell r="B198" t="str">
            <v>320250916590</v>
          </cell>
          <cell r="C198" t="str">
            <v>2025管理学大类1班</v>
          </cell>
          <cell r="D198">
            <v>22.2</v>
          </cell>
          <cell r="E198">
            <v>75.505</v>
          </cell>
        </row>
        <row r="199">
          <cell r="B199" t="str">
            <v>320250916511</v>
          </cell>
          <cell r="C199" t="str">
            <v>2025管理学大类4班</v>
          </cell>
          <cell r="D199">
            <v>22.2</v>
          </cell>
          <cell r="E199">
            <v>75.2702702702703</v>
          </cell>
        </row>
        <row r="200">
          <cell r="B200" t="str">
            <v>320250916630</v>
          </cell>
          <cell r="C200" t="str">
            <v>2025管理学大类3班</v>
          </cell>
          <cell r="D200">
            <v>22.2</v>
          </cell>
          <cell r="E200">
            <v>74.847</v>
          </cell>
        </row>
        <row r="201">
          <cell r="B201" t="str">
            <v>320250917541</v>
          </cell>
          <cell r="C201" t="str">
            <v>2025管理学大类4班</v>
          </cell>
          <cell r="D201">
            <v>22.2</v>
          </cell>
          <cell r="E201">
            <v>74.5225225225225</v>
          </cell>
        </row>
        <row r="202">
          <cell r="B202" t="str">
            <v>320250917970</v>
          </cell>
          <cell r="C202" t="str">
            <v>2025管理学大类1班</v>
          </cell>
          <cell r="D202">
            <v>22.2</v>
          </cell>
          <cell r="E202">
            <v>74.432</v>
          </cell>
        </row>
        <row r="203">
          <cell r="B203" t="str">
            <v>320250916470</v>
          </cell>
          <cell r="C203" t="str">
            <v>2025管理学大类4班</v>
          </cell>
          <cell r="D203">
            <v>22.2</v>
          </cell>
          <cell r="E203">
            <v>74.0630630630631</v>
          </cell>
        </row>
        <row r="204">
          <cell r="B204" t="str">
            <v>320250918501</v>
          </cell>
          <cell r="C204" t="str">
            <v>2025管理学大类4班</v>
          </cell>
          <cell r="D204">
            <v>22.2</v>
          </cell>
          <cell r="E204">
            <v>73.1351351351351</v>
          </cell>
        </row>
        <row r="205">
          <cell r="B205" t="str">
            <v>320250916071</v>
          </cell>
          <cell r="C205" t="str">
            <v>2025管理学大类4班</v>
          </cell>
          <cell r="D205">
            <v>22.2</v>
          </cell>
          <cell r="E205">
            <v>72.9459459459459</v>
          </cell>
        </row>
        <row r="206">
          <cell r="B206" t="str">
            <v>320250918201</v>
          </cell>
          <cell r="C206" t="str">
            <v>2025管理学大类4班</v>
          </cell>
          <cell r="D206">
            <v>22.2</v>
          </cell>
          <cell r="E206">
            <v>71.6576576576577</v>
          </cell>
        </row>
        <row r="207">
          <cell r="B207" t="str">
            <v>320250917960</v>
          </cell>
          <cell r="C207" t="str">
            <v>2025管理学大类4班</v>
          </cell>
          <cell r="D207">
            <v>22.2</v>
          </cell>
          <cell r="E207">
            <v>71.1531531531531</v>
          </cell>
        </row>
        <row r="208">
          <cell r="B208" t="str">
            <v>320250916061</v>
          </cell>
          <cell r="C208" t="str">
            <v>2025管理学大类2班</v>
          </cell>
          <cell r="D208">
            <v>22.2</v>
          </cell>
          <cell r="E208">
            <v>70.775</v>
          </cell>
        </row>
        <row r="209">
          <cell r="B209" t="str">
            <v>320250918881</v>
          </cell>
          <cell r="C209" t="str">
            <v>2025管理学大类1班</v>
          </cell>
          <cell r="D209">
            <v>22.2</v>
          </cell>
          <cell r="E209">
            <v>69.297</v>
          </cell>
        </row>
        <row r="210">
          <cell r="B210" t="str">
            <v>320240916400</v>
          </cell>
          <cell r="C210" t="str">
            <v>2025管理学大类3班</v>
          </cell>
          <cell r="D210">
            <v>22.2</v>
          </cell>
          <cell r="E210">
            <v>67.027</v>
          </cell>
        </row>
        <row r="211">
          <cell r="B211" t="str">
            <v>320250918181</v>
          </cell>
          <cell r="C211" t="str">
            <v>2025管理学大类2班</v>
          </cell>
          <cell r="D211">
            <v>22.2</v>
          </cell>
          <cell r="E211">
            <v>65.631</v>
          </cell>
        </row>
        <row r="212">
          <cell r="B212" t="str">
            <v>320250917121</v>
          </cell>
          <cell r="C212" t="str">
            <v>2025管理学大类4班</v>
          </cell>
          <cell r="D212">
            <v>22.2</v>
          </cell>
          <cell r="E212">
            <v>65.3333333333333</v>
          </cell>
        </row>
        <row r="213">
          <cell r="B213" t="str">
            <v>320250918281</v>
          </cell>
          <cell r="C213" t="str">
            <v>2025管理学大类4班</v>
          </cell>
          <cell r="D213">
            <v>22.2</v>
          </cell>
          <cell r="E213">
            <v>62.1981981981982</v>
          </cell>
        </row>
        <row r="214">
          <cell r="B214" t="str">
            <v>320240914801</v>
          </cell>
          <cell r="C214" t="str">
            <v>2025管理学大类3班</v>
          </cell>
          <cell r="D214">
            <v>22.2</v>
          </cell>
          <cell r="E214">
            <v>61.039</v>
          </cell>
        </row>
        <row r="215">
          <cell r="B215" t="str">
            <v>320250917301</v>
          </cell>
          <cell r="C215" t="str">
            <v>2025管理学大类4班</v>
          </cell>
          <cell r="D215">
            <v>22.2</v>
          </cell>
          <cell r="E215">
            <v>59.7387387387387</v>
          </cell>
        </row>
        <row r="216">
          <cell r="B216" t="str">
            <v>320250916290</v>
          </cell>
          <cell r="C216" t="str">
            <v>2025管理学大类4班</v>
          </cell>
          <cell r="D216">
            <v>22.2</v>
          </cell>
          <cell r="E216">
            <v>51.8468468468468</v>
          </cell>
        </row>
        <row r="217">
          <cell r="B217" t="str">
            <v>320250917310</v>
          </cell>
          <cell r="C217" t="str">
            <v>2025管理学大类4班</v>
          </cell>
          <cell r="D217">
            <v>22.2</v>
          </cell>
          <cell r="E217">
            <v>45.6666666666667</v>
          </cell>
        </row>
        <row r="218">
          <cell r="C218" t="str">
            <v>2025管理学大类2班</v>
          </cell>
        </row>
        <row r="219">
          <cell r="C219" t="str">
            <v>2025管理学大类2班</v>
          </cell>
        </row>
        <row r="220">
          <cell r="B220" t="str">
            <v>320240950121</v>
          </cell>
          <cell r="C220" t="str">
            <v>2025管理学大类1班</v>
          </cell>
          <cell r="D220">
            <v>22.2</v>
          </cell>
        </row>
        <row r="221">
          <cell r="B221" t="str">
            <v>320240933551</v>
          </cell>
          <cell r="C221" t="str">
            <v>2025管理学大类1班</v>
          </cell>
          <cell r="D221">
            <v>22.2</v>
          </cell>
        </row>
        <row r="222">
          <cell r="B222" t="str">
            <v>320240914661</v>
          </cell>
          <cell r="C222" t="str">
            <v>2025管理学大类1班</v>
          </cell>
          <cell r="D222">
            <v>22.2</v>
          </cell>
        </row>
        <row r="224">
          <cell r="B224" t="str">
            <v>320250915751</v>
          </cell>
          <cell r="C224" t="str">
            <v>工商管理类(AI与智慧管理创新班)</v>
          </cell>
          <cell r="D224">
            <v>24.8</v>
          </cell>
          <cell r="E224">
            <v>95.992</v>
          </cell>
        </row>
        <row r="225">
          <cell r="B225" t="str">
            <v>320250916011</v>
          </cell>
          <cell r="C225" t="str">
            <v>工商管理类(AI与智慧管理创新班)</v>
          </cell>
          <cell r="D225">
            <v>24.8</v>
          </cell>
          <cell r="E225">
            <v>93.782</v>
          </cell>
        </row>
        <row r="226">
          <cell r="B226" t="str">
            <v>320250915851</v>
          </cell>
          <cell r="C226" t="str">
            <v>工商管理类(AI与智慧管理创新班)</v>
          </cell>
          <cell r="D226">
            <v>24.8</v>
          </cell>
          <cell r="E226">
            <v>93.645</v>
          </cell>
        </row>
        <row r="227">
          <cell r="B227" t="str">
            <v>320250916020</v>
          </cell>
          <cell r="C227" t="str">
            <v>工商管理类(AI与智慧管理创新班)</v>
          </cell>
          <cell r="D227">
            <v>24.8</v>
          </cell>
          <cell r="E227">
            <v>93.435</v>
          </cell>
        </row>
        <row r="228">
          <cell r="B228" t="str">
            <v>320250915761</v>
          </cell>
          <cell r="C228" t="str">
            <v>工商管理类(AI与智慧管理创新班)</v>
          </cell>
          <cell r="D228">
            <v>24.8</v>
          </cell>
          <cell r="E228">
            <v>93.29</v>
          </cell>
        </row>
        <row r="229">
          <cell r="B229" t="str">
            <v>320250915971</v>
          </cell>
          <cell r="C229" t="str">
            <v>工商管理类(AI与智慧管理创新班)</v>
          </cell>
          <cell r="D229">
            <v>24.8</v>
          </cell>
          <cell r="E229">
            <v>91.25</v>
          </cell>
        </row>
        <row r="230">
          <cell r="B230" t="str">
            <v>320250915920</v>
          </cell>
          <cell r="C230" t="str">
            <v>工商管理类(AI与智慧管理创新班)</v>
          </cell>
          <cell r="D230">
            <v>24.8</v>
          </cell>
          <cell r="E230">
            <v>91.089</v>
          </cell>
        </row>
        <row r="231">
          <cell r="B231" t="str">
            <v>320250915830</v>
          </cell>
          <cell r="C231" t="str">
            <v>工商管理类(AI与智慧管理创新班)</v>
          </cell>
          <cell r="D231">
            <v>24.8</v>
          </cell>
          <cell r="E231">
            <v>90.669</v>
          </cell>
        </row>
        <row r="232">
          <cell r="B232" t="str">
            <v>320250915951</v>
          </cell>
          <cell r="C232" t="str">
            <v>工商管理类(AI与智慧管理创新班)</v>
          </cell>
          <cell r="D232">
            <v>24.8</v>
          </cell>
          <cell r="E232">
            <v>90.411</v>
          </cell>
        </row>
        <row r="233">
          <cell r="B233" t="str">
            <v>320250915880</v>
          </cell>
          <cell r="C233" t="str">
            <v>工商管理类(AI与智慧管理创新班)</v>
          </cell>
          <cell r="D233">
            <v>24.8</v>
          </cell>
          <cell r="E233">
            <v>89.581</v>
          </cell>
        </row>
        <row r="234">
          <cell r="B234" t="str">
            <v>320250915981</v>
          </cell>
          <cell r="C234" t="str">
            <v>工商管理类(AI与智慧管理创新班)</v>
          </cell>
          <cell r="D234">
            <v>24.8</v>
          </cell>
          <cell r="E234">
            <v>89.194</v>
          </cell>
        </row>
        <row r="235">
          <cell r="B235" t="str">
            <v>320250915930</v>
          </cell>
          <cell r="C235" t="str">
            <v>工商管理类(AI与智慧管理创新班)</v>
          </cell>
          <cell r="D235">
            <v>24.8</v>
          </cell>
          <cell r="E235">
            <v>88.435</v>
          </cell>
        </row>
        <row r="236">
          <cell r="B236" t="str">
            <v>320250915871</v>
          </cell>
          <cell r="C236" t="str">
            <v>工商管理类(AI与智慧管理创新班)</v>
          </cell>
          <cell r="D236">
            <v>24.8</v>
          </cell>
          <cell r="E236">
            <v>88.105</v>
          </cell>
        </row>
        <row r="237">
          <cell r="B237" t="str">
            <v>320250915891</v>
          </cell>
          <cell r="C237" t="str">
            <v>工商管理类(AI与智慧管理创新班)</v>
          </cell>
          <cell r="D237">
            <v>24.8</v>
          </cell>
          <cell r="E237">
            <v>87.623</v>
          </cell>
        </row>
        <row r="238">
          <cell r="B238" t="str">
            <v>320250915900</v>
          </cell>
          <cell r="C238" t="str">
            <v>工商管理类(AI与智慧管理创新班)</v>
          </cell>
          <cell r="D238">
            <v>24.8</v>
          </cell>
          <cell r="E238">
            <v>87.468</v>
          </cell>
        </row>
        <row r="239">
          <cell r="B239" t="str">
            <v>320250915910</v>
          </cell>
          <cell r="C239" t="str">
            <v>工商管理类(AI与智慧管理创新班)</v>
          </cell>
          <cell r="D239">
            <v>24.8</v>
          </cell>
          <cell r="E239">
            <v>87.419</v>
          </cell>
        </row>
        <row r="240">
          <cell r="B240" t="str">
            <v>320250916041</v>
          </cell>
          <cell r="C240" t="str">
            <v>工商管理类(AI与智慧管理创新班)</v>
          </cell>
          <cell r="D240">
            <v>24.8</v>
          </cell>
          <cell r="E240">
            <v>86.387</v>
          </cell>
        </row>
        <row r="241">
          <cell r="B241" t="str">
            <v>320250915820</v>
          </cell>
          <cell r="C241" t="str">
            <v>工商管理类(AI与智慧管理创新班)</v>
          </cell>
          <cell r="D241">
            <v>24.8</v>
          </cell>
          <cell r="E241">
            <v>86.234</v>
          </cell>
        </row>
        <row r="242">
          <cell r="B242" t="str">
            <v>320250915861</v>
          </cell>
          <cell r="C242" t="str">
            <v>工商管理类(AI与智慧管理创新班)</v>
          </cell>
          <cell r="D242">
            <v>24.8</v>
          </cell>
          <cell r="E242">
            <v>85.371</v>
          </cell>
        </row>
        <row r="243">
          <cell r="B243" t="str">
            <v>320250916001</v>
          </cell>
          <cell r="C243" t="str">
            <v>工商管理类(AI与智慧管理创新班)</v>
          </cell>
          <cell r="D243">
            <v>24.8</v>
          </cell>
          <cell r="E243">
            <v>84.766</v>
          </cell>
        </row>
        <row r="244">
          <cell r="B244" t="str">
            <v>320250915801</v>
          </cell>
          <cell r="C244" t="str">
            <v>工商管理类(AI与智慧管理创新班)</v>
          </cell>
          <cell r="D244">
            <v>24.8</v>
          </cell>
          <cell r="E244">
            <v>84.718</v>
          </cell>
        </row>
        <row r="245">
          <cell r="B245" t="str">
            <v>320250915810</v>
          </cell>
          <cell r="C245" t="str">
            <v>工商管理类(AI与智慧管理创新班)</v>
          </cell>
          <cell r="D245">
            <v>24.8</v>
          </cell>
          <cell r="E245">
            <v>84.387</v>
          </cell>
        </row>
        <row r="246">
          <cell r="B246" t="str">
            <v>320250915840</v>
          </cell>
          <cell r="C246" t="str">
            <v>工商管理类(AI与智慧管理创新班)</v>
          </cell>
          <cell r="D246">
            <v>24.8</v>
          </cell>
          <cell r="E246">
            <v>81.992</v>
          </cell>
        </row>
        <row r="247">
          <cell r="B247" t="str">
            <v>320250916030</v>
          </cell>
          <cell r="C247" t="str">
            <v>工商管理类(AI与智慧管理创新班)</v>
          </cell>
          <cell r="D247">
            <v>24.8</v>
          </cell>
          <cell r="E247">
            <v>81.798</v>
          </cell>
        </row>
        <row r="248">
          <cell r="B248" t="str">
            <v>320250915781</v>
          </cell>
          <cell r="C248" t="str">
            <v>工商管理类(AI与智慧管理创新班)</v>
          </cell>
          <cell r="D248">
            <v>24.8</v>
          </cell>
          <cell r="E248">
            <v>80.976</v>
          </cell>
        </row>
        <row r="249">
          <cell r="B249" t="str">
            <v>320250915770</v>
          </cell>
          <cell r="C249" t="str">
            <v>工商管理类(AI与智慧管理创新班)</v>
          </cell>
          <cell r="D249">
            <v>24.8</v>
          </cell>
          <cell r="E249">
            <v>75.081</v>
          </cell>
        </row>
        <row r="251">
          <cell r="B251" t="str">
            <v>320250917980</v>
          </cell>
          <cell r="C251" t="str">
            <v>2025管理学基地班</v>
          </cell>
          <cell r="D251">
            <v>22.2</v>
          </cell>
          <cell r="E251">
            <v>93.946</v>
          </cell>
        </row>
        <row r="252">
          <cell r="B252" t="str">
            <v>320250917951</v>
          </cell>
          <cell r="C252" t="str">
            <v>2025管理学基地班</v>
          </cell>
          <cell r="D252">
            <v>22.2</v>
          </cell>
          <cell r="E252">
            <v>93.883</v>
          </cell>
        </row>
        <row r="253">
          <cell r="B253" t="str">
            <v>320250937160</v>
          </cell>
          <cell r="C253" t="str">
            <v>2025管理学基地班</v>
          </cell>
          <cell r="D253">
            <v>22.2</v>
          </cell>
          <cell r="E253">
            <v>93.369</v>
          </cell>
        </row>
        <row r="254">
          <cell r="B254" t="str">
            <v>320250917521</v>
          </cell>
          <cell r="C254" t="str">
            <v>2025管理学基地班</v>
          </cell>
          <cell r="D254">
            <v>22.2</v>
          </cell>
          <cell r="E254">
            <v>93.315</v>
          </cell>
        </row>
        <row r="255">
          <cell r="B255" t="str">
            <v>320250949871</v>
          </cell>
          <cell r="C255" t="str">
            <v>2025管理学基地班</v>
          </cell>
          <cell r="D255">
            <v>22.2</v>
          </cell>
          <cell r="E255">
            <v>92.955</v>
          </cell>
        </row>
        <row r="256">
          <cell r="B256" t="str">
            <v>320250917410</v>
          </cell>
          <cell r="C256" t="str">
            <v>2025管理学基地班</v>
          </cell>
          <cell r="D256">
            <v>22.2</v>
          </cell>
          <cell r="E256">
            <v>92.504</v>
          </cell>
        </row>
        <row r="257">
          <cell r="B257" t="str">
            <v>320250916850</v>
          </cell>
          <cell r="C257" t="str">
            <v>2025管理学基地班</v>
          </cell>
          <cell r="D257">
            <v>22.2</v>
          </cell>
          <cell r="E257">
            <v>92.279</v>
          </cell>
        </row>
        <row r="258">
          <cell r="B258" t="str">
            <v>320250943710</v>
          </cell>
          <cell r="C258" t="str">
            <v>2025管理学基地班</v>
          </cell>
          <cell r="D258">
            <v>22.2</v>
          </cell>
          <cell r="E258">
            <v>92.261</v>
          </cell>
        </row>
        <row r="259">
          <cell r="B259" t="str">
            <v>320250918070</v>
          </cell>
          <cell r="C259" t="str">
            <v>2025管理学基地班</v>
          </cell>
          <cell r="D259">
            <v>22.2</v>
          </cell>
          <cell r="E259">
            <v>92.135</v>
          </cell>
        </row>
        <row r="260">
          <cell r="B260" t="str">
            <v>320250943730</v>
          </cell>
          <cell r="C260" t="str">
            <v>2025管理学基地班</v>
          </cell>
          <cell r="D260">
            <v>22.2</v>
          </cell>
          <cell r="E260">
            <v>91.82</v>
          </cell>
        </row>
        <row r="261">
          <cell r="B261" t="str">
            <v>320250936510</v>
          </cell>
          <cell r="C261" t="str">
            <v>2025管理学基地班</v>
          </cell>
          <cell r="D261">
            <v>22.2</v>
          </cell>
          <cell r="E261">
            <v>91.766</v>
          </cell>
        </row>
        <row r="262">
          <cell r="B262" t="str">
            <v>320250918101</v>
          </cell>
          <cell r="C262" t="str">
            <v>2025管理学基地班</v>
          </cell>
          <cell r="D262">
            <v>22.2</v>
          </cell>
          <cell r="E262">
            <v>91.523</v>
          </cell>
        </row>
        <row r="263">
          <cell r="B263" t="str">
            <v>320250917780</v>
          </cell>
          <cell r="C263" t="str">
            <v>2025管理学基地班</v>
          </cell>
          <cell r="D263">
            <v>22.2</v>
          </cell>
          <cell r="E263">
            <v>90.703</v>
          </cell>
        </row>
        <row r="264">
          <cell r="B264" t="str">
            <v>320250917200</v>
          </cell>
          <cell r="C264" t="str">
            <v>2025管理学基地班</v>
          </cell>
          <cell r="D264">
            <v>22.2</v>
          </cell>
          <cell r="E264">
            <v>90.685</v>
          </cell>
        </row>
        <row r="265">
          <cell r="B265" t="str">
            <v>320250918161</v>
          </cell>
          <cell r="C265" t="str">
            <v>2025管理学基地班</v>
          </cell>
          <cell r="D265">
            <v>22.2</v>
          </cell>
          <cell r="E265">
            <v>90.64</v>
          </cell>
        </row>
        <row r="266">
          <cell r="B266" t="str">
            <v>320250916721</v>
          </cell>
          <cell r="C266" t="str">
            <v>2025管理学基地班</v>
          </cell>
          <cell r="D266">
            <v>22.2</v>
          </cell>
          <cell r="E266">
            <v>90.514</v>
          </cell>
        </row>
        <row r="267">
          <cell r="B267" t="str">
            <v>320250950880</v>
          </cell>
          <cell r="C267" t="str">
            <v>2025管理学基地班</v>
          </cell>
          <cell r="D267">
            <v>22.2</v>
          </cell>
          <cell r="E267">
            <v>90.081</v>
          </cell>
        </row>
        <row r="268">
          <cell r="B268" t="str">
            <v>320250918331</v>
          </cell>
          <cell r="C268" t="str">
            <v>2025管理学基地班</v>
          </cell>
          <cell r="D268">
            <v>22.2</v>
          </cell>
          <cell r="E268">
            <v>89.928</v>
          </cell>
        </row>
        <row r="269">
          <cell r="B269" t="str">
            <v>320250918150</v>
          </cell>
          <cell r="C269" t="str">
            <v>2025管理学基地班</v>
          </cell>
          <cell r="D269">
            <v>22.2</v>
          </cell>
          <cell r="E269">
            <v>89.748</v>
          </cell>
        </row>
        <row r="270">
          <cell r="B270" t="str">
            <v>320250917190</v>
          </cell>
          <cell r="C270" t="str">
            <v>2025管理学基地班</v>
          </cell>
          <cell r="D270">
            <v>22.2</v>
          </cell>
          <cell r="E270">
            <v>89.55</v>
          </cell>
        </row>
        <row r="271">
          <cell r="B271" t="str">
            <v>320250916431</v>
          </cell>
          <cell r="C271" t="str">
            <v>2025管理学基地班</v>
          </cell>
          <cell r="D271">
            <v>22.2</v>
          </cell>
          <cell r="E271">
            <v>89.432</v>
          </cell>
        </row>
        <row r="272">
          <cell r="B272" t="str">
            <v>320250916920</v>
          </cell>
          <cell r="C272" t="str">
            <v>2025管理学基地班</v>
          </cell>
          <cell r="D272">
            <v>22.2</v>
          </cell>
          <cell r="E272">
            <v>89.216</v>
          </cell>
        </row>
        <row r="273">
          <cell r="B273" t="str">
            <v>320250916190</v>
          </cell>
          <cell r="C273" t="str">
            <v>2025管理学基地班</v>
          </cell>
          <cell r="D273">
            <v>22.2</v>
          </cell>
          <cell r="E273">
            <v>89.18</v>
          </cell>
        </row>
        <row r="274">
          <cell r="B274" t="str">
            <v>320250917031</v>
          </cell>
          <cell r="C274" t="str">
            <v>2025管理学基地班</v>
          </cell>
          <cell r="D274">
            <v>22.2</v>
          </cell>
          <cell r="E274">
            <v>89.171</v>
          </cell>
        </row>
        <row r="275">
          <cell r="B275" t="str">
            <v>320250917361</v>
          </cell>
          <cell r="C275" t="str">
            <v>2025管理学基地班</v>
          </cell>
          <cell r="D275">
            <v>22.2</v>
          </cell>
          <cell r="E275">
            <v>88.55</v>
          </cell>
        </row>
        <row r="276">
          <cell r="B276" t="str">
            <v>320250916731</v>
          </cell>
          <cell r="C276" t="str">
            <v>2025管理学基地班</v>
          </cell>
          <cell r="D276">
            <v>22.2</v>
          </cell>
          <cell r="E276">
            <v>88.459</v>
          </cell>
        </row>
        <row r="277">
          <cell r="B277" t="str">
            <v>320250918891</v>
          </cell>
          <cell r="C277" t="str">
            <v>2025管理学基地班</v>
          </cell>
          <cell r="D277">
            <v>22.2</v>
          </cell>
          <cell r="E277">
            <v>88.27</v>
          </cell>
        </row>
        <row r="278">
          <cell r="B278" t="str">
            <v>320250918361</v>
          </cell>
          <cell r="C278" t="str">
            <v>2025管理学基地班</v>
          </cell>
          <cell r="D278">
            <v>22.2</v>
          </cell>
          <cell r="E278">
            <v>88.216</v>
          </cell>
        </row>
        <row r="279">
          <cell r="B279" t="str">
            <v>320250917430</v>
          </cell>
          <cell r="C279" t="str">
            <v>2025管理学基地班</v>
          </cell>
          <cell r="D279">
            <v>22.2</v>
          </cell>
          <cell r="E279">
            <v>88.009</v>
          </cell>
        </row>
        <row r="280">
          <cell r="B280" t="str">
            <v>320250917571</v>
          </cell>
          <cell r="C280" t="str">
            <v>2025管理学基地班</v>
          </cell>
          <cell r="D280">
            <v>22.2</v>
          </cell>
          <cell r="E280">
            <v>87.604</v>
          </cell>
        </row>
        <row r="281">
          <cell r="B281" t="str">
            <v>320250917930</v>
          </cell>
          <cell r="C281" t="str">
            <v>2025管理学基地班</v>
          </cell>
          <cell r="D281">
            <v>22.2</v>
          </cell>
          <cell r="E281">
            <v>86.811</v>
          </cell>
        </row>
        <row r="282">
          <cell r="B282" t="str">
            <v>320250928281</v>
          </cell>
          <cell r="C282" t="str">
            <v>2025管理学基地班</v>
          </cell>
          <cell r="D282">
            <v>22.2</v>
          </cell>
          <cell r="E282">
            <v>86.739</v>
          </cell>
        </row>
        <row r="283">
          <cell r="B283" t="str">
            <v>320250918720</v>
          </cell>
          <cell r="C283" t="str">
            <v>2025管理学基地班</v>
          </cell>
          <cell r="D283">
            <v>22.2</v>
          </cell>
          <cell r="E283">
            <v>86.514</v>
          </cell>
        </row>
        <row r="284">
          <cell r="B284" t="str">
            <v>320250917070</v>
          </cell>
          <cell r="C284" t="str">
            <v>2025管理学基地班</v>
          </cell>
          <cell r="D284">
            <v>22.2</v>
          </cell>
          <cell r="E284">
            <v>86.252</v>
          </cell>
        </row>
        <row r="285">
          <cell r="B285" t="str">
            <v>320250916530</v>
          </cell>
          <cell r="C285" t="str">
            <v>2025管理学基地班</v>
          </cell>
          <cell r="D285">
            <v>22.2</v>
          </cell>
          <cell r="E285">
            <v>86.135</v>
          </cell>
        </row>
        <row r="286">
          <cell r="B286" t="str">
            <v>320250917830</v>
          </cell>
          <cell r="C286" t="str">
            <v>2025管理学基地班</v>
          </cell>
          <cell r="D286">
            <v>22.2</v>
          </cell>
          <cell r="E286">
            <v>86.09</v>
          </cell>
        </row>
        <row r="287">
          <cell r="B287" t="str">
            <v>320250953550</v>
          </cell>
          <cell r="C287" t="str">
            <v>2025管理学基地班</v>
          </cell>
          <cell r="D287">
            <v>22.2</v>
          </cell>
          <cell r="E287">
            <v>85.982</v>
          </cell>
        </row>
        <row r="288">
          <cell r="B288" t="str">
            <v>320250918860</v>
          </cell>
          <cell r="C288" t="str">
            <v>2025管理学基地班</v>
          </cell>
          <cell r="D288">
            <v>22.2</v>
          </cell>
          <cell r="E288">
            <v>85.874</v>
          </cell>
        </row>
        <row r="289">
          <cell r="B289" t="str">
            <v>320250917140</v>
          </cell>
          <cell r="C289" t="str">
            <v>2025管理学基地班</v>
          </cell>
          <cell r="D289">
            <v>22.2</v>
          </cell>
          <cell r="E289">
            <v>85.748</v>
          </cell>
        </row>
        <row r="290">
          <cell r="B290" t="str">
            <v>320250916691</v>
          </cell>
          <cell r="C290" t="str">
            <v>2025管理学基地班</v>
          </cell>
          <cell r="D290">
            <v>22.2</v>
          </cell>
          <cell r="E290">
            <v>85.559</v>
          </cell>
        </row>
        <row r="291">
          <cell r="B291" t="str">
            <v>320250918610</v>
          </cell>
          <cell r="C291" t="str">
            <v>2025管理学基地班</v>
          </cell>
          <cell r="D291">
            <v>22.2</v>
          </cell>
          <cell r="E291">
            <v>85.541</v>
          </cell>
        </row>
        <row r="292">
          <cell r="B292" t="str">
            <v>320250916550</v>
          </cell>
          <cell r="C292" t="str">
            <v>2025管理学基地班</v>
          </cell>
          <cell r="D292">
            <v>22.2</v>
          </cell>
          <cell r="E292">
            <v>84.865</v>
          </cell>
        </row>
        <row r="293">
          <cell r="B293" t="str">
            <v>320250917661</v>
          </cell>
          <cell r="C293" t="str">
            <v>2025管理学基地班</v>
          </cell>
          <cell r="D293">
            <v>22.2</v>
          </cell>
          <cell r="E293">
            <v>84.324</v>
          </cell>
        </row>
        <row r="294">
          <cell r="B294" t="str">
            <v>320250916810</v>
          </cell>
          <cell r="C294" t="str">
            <v>2025管理学基地班</v>
          </cell>
          <cell r="D294">
            <v>22.2</v>
          </cell>
          <cell r="E294">
            <v>84.027</v>
          </cell>
        </row>
        <row r="295">
          <cell r="B295" t="str">
            <v>320250916950</v>
          </cell>
          <cell r="C295" t="str">
            <v>2025管理学基地班</v>
          </cell>
          <cell r="D295">
            <v>22.2</v>
          </cell>
          <cell r="E295">
            <v>83.91</v>
          </cell>
        </row>
        <row r="296">
          <cell r="B296" t="str">
            <v>320250918670</v>
          </cell>
          <cell r="C296" t="str">
            <v>2025管理学基地班</v>
          </cell>
          <cell r="D296">
            <v>22.2</v>
          </cell>
          <cell r="E296">
            <v>83.901</v>
          </cell>
        </row>
        <row r="297">
          <cell r="B297" t="str">
            <v>320250916350</v>
          </cell>
          <cell r="C297" t="str">
            <v>2025管理学基地班</v>
          </cell>
          <cell r="D297">
            <v>22.2</v>
          </cell>
          <cell r="E297">
            <v>83.667</v>
          </cell>
        </row>
        <row r="298">
          <cell r="B298" t="str">
            <v>320250936370</v>
          </cell>
          <cell r="C298" t="str">
            <v>2025管理学基地班</v>
          </cell>
          <cell r="D298">
            <v>22.2</v>
          </cell>
          <cell r="E298">
            <v>83.523</v>
          </cell>
        </row>
        <row r="299">
          <cell r="B299" t="str">
            <v>320250918451</v>
          </cell>
          <cell r="C299" t="str">
            <v>2025管理学基地班</v>
          </cell>
          <cell r="D299">
            <v>22.2</v>
          </cell>
          <cell r="E299">
            <v>76.685</v>
          </cell>
        </row>
        <row r="300">
          <cell r="B300" t="str">
            <v>320250916271</v>
          </cell>
          <cell r="C300" t="str">
            <v>2025管理学基地班</v>
          </cell>
          <cell r="D300">
            <v>22.2</v>
          </cell>
          <cell r="E300">
            <v>74.18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H1" sqref="H$1:H$1048576"/>
    </sheetView>
  </sheetViews>
  <sheetFormatPr defaultColWidth="9" defaultRowHeight="13.5" outlineLevelCol="6"/>
  <cols>
    <col min="2" max="2" width="17.375" customWidth="1"/>
    <col min="3" max="3" width="9.875" customWidth="1"/>
    <col min="4" max="4" width="15.875" customWidth="1"/>
    <col min="5" max="5" width="31.625" customWidth="1"/>
    <col min="6" max="6" width="11.375" style="2" customWidth="1"/>
    <col min="7" max="7" width="14.125" customWidth="1"/>
  </cols>
  <sheetData>
    <row r="1" ht="30" customHeight="1" spans="1:7">
      <c r="A1" s="3" t="s">
        <v>0</v>
      </c>
      <c r="B1" s="3"/>
      <c r="C1" s="3"/>
      <c r="D1" s="3"/>
      <c r="E1" s="3"/>
      <c r="F1" s="4"/>
      <c r="G1" s="3"/>
    </row>
    <row r="2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30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8">
        <f>VLOOKUP(B3,[1]管理学基地班!$C$2:$D$52,2,0)</f>
        <v>92.955</v>
      </c>
      <c r="G3" s="7">
        <f>VLOOKUP(B3,[2]Sheet1!$B:$E,4,FALSE)</f>
        <v>92.955</v>
      </c>
    </row>
    <row r="4" ht="30" customHeight="1" spans="1:7">
      <c r="A4" s="7">
        <v>2</v>
      </c>
      <c r="B4" s="7" t="s">
        <v>12</v>
      </c>
      <c r="C4" s="7" t="s">
        <v>13</v>
      </c>
      <c r="D4" s="7" t="s">
        <v>10</v>
      </c>
      <c r="E4" s="7" t="s">
        <v>11</v>
      </c>
      <c r="F4" s="8">
        <f>VLOOKUP(B4,[1]管理学基地班!$C$2:$D$52,2,0)</f>
        <v>86.739</v>
      </c>
      <c r="G4" s="7">
        <f>VLOOKUP(B4,[2]Sheet1!$B:$E,4,FALSE)</f>
        <v>86.739</v>
      </c>
    </row>
    <row r="5" ht="30" customHeight="1" spans="1:7">
      <c r="A5" s="7">
        <v>3</v>
      </c>
      <c r="B5" s="7" t="s">
        <v>14</v>
      </c>
      <c r="C5" s="7" t="s">
        <v>15</v>
      </c>
      <c r="D5" s="7" t="s">
        <v>10</v>
      </c>
      <c r="E5" s="7" t="s">
        <v>11</v>
      </c>
      <c r="F5" s="8">
        <f>VLOOKUP(B5,[1]管理学基地班!$C$2:$D$52,2,0)</f>
        <v>84.865</v>
      </c>
      <c r="G5" s="7">
        <f>VLOOKUP(B5,[2]Sheet1!$B:$E,4,FALSE)</f>
        <v>84.865</v>
      </c>
    </row>
    <row r="6" ht="30" customHeight="1" spans="1:7">
      <c r="A6" s="7">
        <v>4</v>
      </c>
      <c r="B6" s="7" t="s">
        <v>16</v>
      </c>
      <c r="C6" s="7" t="s">
        <v>17</v>
      </c>
      <c r="D6" s="7" t="s">
        <v>10</v>
      </c>
      <c r="E6" s="7" t="s">
        <v>18</v>
      </c>
      <c r="F6" s="8">
        <f>VLOOKUP(B6,[1]管理学基地班!$C$2:$D$52,2,0)</f>
        <v>93.946</v>
      </c>
      <c r="G6" s="7">
        <f>VLOOKUP(B6,[2]Sheet1!$B:$E,4,FALSE)</f>
        <v>93.946</v>
      </c>
    </row>
    <row r="7" ht="30" customHeight="1" spans="1:7">
      <c r="A7" s="7">
        <v>5</v>
      </c>
      <c r="B7" s="7" t="s">
        <v>19</v>
      </c>
      <c r="C7" s="7" t="s">
        <v>20</v>
      </c>
      <c r="D7" s="7" t="s">
        <v>10</v>
      </c>
      <c r="E7" s="7" t="s">
        <v>18</v>
      </c>
      <c r="F7" s="8">
        <f>VLOOKUP(B7,[1]管理学基地班!$C$2:$D$52,2,0)</f>
        <v>92.504</v>
      </c>
      <c r="G7" s="7">
        <f>VLOOKUP(B7,[2]Sheet1!$B:$E,4,FALSE)</f>
        <v>92.504</v>
      </c>
    </row>
    <row r="8" ht="30" customHeight="1" spans="1:7">
      <c r="A8" s="7">
        <v>6</v>
      </c>
      <c r="B8" s="7" t="s">
        <v>21</v>
      </c>
      <c r="C8" s="7" t="s">
        <v>22</v>
      </c>
      <c r="D8" s="7" t="s">
        <v>10</v>
      </c>
      <c r="E8" s="7" t="s">
        <v>18</v>
      </c>
      <c r="F8" s="8">
        <f>VLOOKUP(B8,[1]管理学基地班!$C$2:$D$52,2,0)</f>
        <v>91.766</v>
      </c>
      <c r="G8" s="7">
        <f>VLOOKUP(B8,[2]Sheet1!$B:$E,4,FALSE)</f>
        <v>91.766</v>
      </c>
    </row>
    <row r="9" ht="30" customHeight="1" spans="1:7">
      <c r="A9" s="7">
        <v>7</v>
      </c>
      <c r="B9" s="7" t="s">
        <v>23</v>
      </c>
      <c r="C9" s="7" t="s">
        <v>24</v>
      </c>
      <c r="D9" s="7" t="s">
        <v>10</v>
      </c>
      <c r="E9" s="7" t="s">
        <v>18</v>
      </c>
      <c r="F9" s="8">
        <f>VLOOKUP(B9,[1]管理学基地班!$C$2:$D$52,2,0)</f>
        <v>89.216</v>
      </c>
      <c r="G9" s="7">
        <f>VLOOKUP(B9,[2]Sheet1!$B:$E,4,FALSE)</f>
        <v>89.216</v>
      </c>
    </row>
    <row r="10" s="1" customFormat="1" ht="30" customHeight="1" spans="1:7">
      <c r="A10" s="7">
        <v>8</v>
      </c>
      <c r="B10" s="7" t="s">
        <v>25</v>
      </c>
      <c r="C10" s="7" t="s">
        <v>26</v>
      </c>
      <c r="D10" s="7" t="s">
        <v>10</v>
      </c>
      <c r="E10" s="7" t="s">
        <v>18</v>
      </c>
      <c r="F10" s="8">
        <f>VLOOKUP(B10,[1]管理学基地班!$C$2:$D$52,2,0)</f>
        <v>88.27</v>
      </c>
      <c r="G10" s="7">
        <f>VLOOKUP(B10,[2]Sheet1!$B:$E,4,FALSE)</f>
        <v>88.27</v>
      </c>
    </row>
    <row r="11" ht="30" customHeight="1" spans="1:7">
      <c r="A11" s="7">
        <v>9</v>
      </c>
      <c r="B11" s="7" t="s">
        <v>27</v>
      </c>
      <c r="C11" s="7" t="s">
        <v>28</v>
      </c>
      <c r="D11" s="7" t="s">
        <v>10</v>
      </c>
      <c r="E11" s="7" t="s">
        <v>18</v>
      </c>
      <c r="F11" s="8">
        <f>VLOOKUP(B11,[1]管理学基地班!$C$2:$D$52,2,0)</f>
        <v>86.135</v>
      </c>
      <c r="G11" s="7">
        <f>VLOOKUP(B11,[2]Sheet1!$B:$E,4,FALSE)</f>
        <v>86.135</v>
      </c>
    </row>
    <row r="12" ht="30" customHeight="1" spans="1:7">
      <c r="A12" s="7">
        <v>10</v>
      </c>
      <c r="B12" s="7" t="s">
        <v>29</v>
      </c>
      <c r="C12" s="7" t="s">
        <v>30</v>
      </c>
      <c r="D12" s="7" t="s">
        <v>10</v>
      </c>
      <c r="E12" s="7" t="s">
        <v>18</v>
      </c>
      <c r="F12" s="8">
        <f>VLOOKUP(B12,[1]管理学基地班!$C$2:$D$52,2,0)</f>
        <v>83.523</v>
      </c>
      <c r="G12" s="7">
        <f>VLOOKUP(B12,[2]Sheet1!$B:$E,4,FALSE)</f>
        <v>83.523</v>
      </c>
    </row>
    <row r="13" ht="30" customHeight="1" spans="1:7">
      <c r="A13" s="7">
        <v>11</v>
      </c>
      <c r="B13" s="7" t="s">
        <v>31</v>
      </c>
      <c r="C13" s="7" t="s">
        <v>32</v>
      </c>
      <c r="D13" s="7" t="s">
        <v>10</v>
      </c>
      <c r="E13" s="7" t="s">
        <v>33</v>
      </c>
      <c r="F13" s="8">
        <f>VLOOKUP(B13,[1]管理学基地班!$C$2:$D$52,2,0)</f>
        <v>92.135</v>
      </c>
      <c r="G13" s="7">
        <f>VLOOKUP(B13,[2]Sheet1!$B:$E,4,FALSE)</f>
        <v>92.135</v>
      </c>
    </row>
    <row r="14" ht="30" customHeight="1" spans="1:7">
      <c r="A14" s="7">
        <v>12</v>
      </c>
      <c r="B14" s="7" t="s">
        <v>34</v>
      </c>
      <c r="C14" s="7" t="s">
        <v>35</v>
      </c>
      <c r="D14" s="7" t="s">
        <v>10</v>
      </c>
      <c r="E14" s="7" t="s">
        <v>33</v>
      </c>
      <c r="F14" s="8">
        <f>VLOOKUP(B14,[1]管理学基地班!$C$2:$D$52,2,0)</f>
        <v>88.459</v>
      </c>
      <c r="G14" s="7">
        <f>VLOOKUP(B14,[2]Sheet1!$B:$E,4,FALSE)</f>
        <v>88.459</v>
      </c>
    </row>
    <row r="15" ht="30" customHeight="1" spans="1:7">
      <c r="A15" s="7">
        <v>13</v>
      </c>
      <c r="B15" s="7" t="s">
        <v>36</v>
      </c>
      <c r="C15" s="7" t="s">
        <v>37</v>
      </c>
      <c r="D15" s="7" t="s">
        <v>10</v>
      </c>
      <c r="E15" s="7" t="s">
        <v>33</v>
      </c>
      <c r="F15" s="8">
        <f>VLOOKUP(B15,[1]管理学基地班!$C$2:$D$52,2,0)</f>
        <v>83.667</v>
      </c>
      <c r="G15" s="7">
        <f>VLOOKUP(B15,[2]Sheet1!$B:$E,4,FALSE)</f>
        <v>83.667</v>
      </c>
    </row>
    <row r="16" ht="30" customHeight="1" spans="1:7">
      <c r="A16" s="7">
        <v>14</v>
      </c>
      <c r="B16" s="10" t="s">
        <v>38</v>
      </c>
      <c r="C16" s="7" t="s">
        <v>39</v>
      </c>
      <c r="D16" s="7" t="s">
        <v>10</v>
      </c>
      <c r="E16" s="7" t="s">
        <v>33</v>
      </c>
      <c r="F16" s="8">
        <f>VLOOKUP(B16,[1]管理学基地班!$C$2:$D$52,2,0)</f>
        <v>76.685</v>
      </c>
      <c r="G16" s="7">
        <f>VLOOKUP(B16,[2]Sheet1!$B:$E,4,FALSE)</f>
        <v>76.685</v>
      </c>
    </row>
    <row r="17" ht="30" customHeight="1" spans="1:7">
      <c r="A17" s="7">
        <v>15</v>
      </c>
      <c r="B17" s="7" t="s">
        <v>40</v>
      </c>
      <c r="C17" s="7" t="s">
        <v>41</v>
      </c>
      <c r="D17" s="7" t="s">
        <v>10</v>
      </c>
      <c r="E17" s="7" t="s">
        <v>42</v>
      </c>
      <c r="F17" s="8">
        <f>VLOOKUP(B17,[1]管理学基地班!$C$2:$D$52,2,0)</f>
        <v>93.883</v>
      </c>
      <c r="G17" s="7">
        <f>VLOOKUP(B17,[2]Sheet1!$B:$E,4,FALSE)</f>
        <v>93.883</v>
      </c>
    </row>
    <row r="18" ht="30" customHeight="1" spans="1:7">
      <c r="A18" s="7">
        <v>16</v>
      </c>
      <c r="B18" s="7" t="s">
        <v>43</v>
      </c>
      <c r="C18" s="7" t="s">
        <v>44</v>
      </c>
      <c r="D18" s="7" t="s">
        <v>10</v>
      </c>
      <c r="E18" s="7" t="s">
        <v>42</v>
      </c>
      <c r="F18" s="8">
        <f>VLOOKUP(B18,[1]管理学基地班!$C$2:$D$52,2,0)</f>
        <v>93.369</v>
      </c>
      <c r="G18" s="7">
        <f>VLOOKUP(B18,[2]Sheet1!$B:$E,4,FALSE)</f>
        <v>93.369</v>
      </c>
    </row>
    <row r="19" ht="30" customHeight="1" spans="1:7">
      <c r="A19" s="7">
        <v>17</v>
      </c>
      <c r="B19" s="7" t="s">
        <v>45</v>
      </c>
      <c r="C19" s="7" t="s">
        <v>46</v>
      </c>
      <c r="D19" s="7" t="s">
        <v>10</v>
      </c>
      <c r="E19" s="7" t="s">
        <v>42</v>
      </c>
      <c r="F19" s="8">
        <f>VLOOKUP(B19,[1]管理学基地班!$C$2:$D$52,2,0)</f>
        <v>93.315</v>
      </c>
      <c r="G19" s="7">
        <f>VLOOKUP(B19,[2]Sheet1!$B:$E,4,FALSE)</f>
        <v>93.315</v>
      </c>
    </row>
    <row r="20" ht="30" customHeight="1" spans="1:7">
      <c r="A20" s="7">
        <v>18</v>
      </c>
      <c r="B20" s="7" t="s">
        <v>47</v>
      </c>
      <c r="C20" s="7" t="s">
        <v>48</v>
      </c>
      <c r="D20" s="7" t="s">
        <v>10</v>
      </c>
      <c r="E20" s="7" t="s">
        <v>42</v>
      </c>
      <c r="F20" s="8">
        <f>VLOOKUP(B20,[1]管理学基地班!$C$2:$D$52,2,0)</f>
        <v>92.279</v>
      </c>
      <c r="G20" s="7">
        <f>VLOOKUP(B20,[2]Sheet1!$B:$E,4,FALSE)</f>
        <v>92.279</v>
      </c>
    </row>
    <row r="21" ht="30" customHeight="1" spans="1:7">
      <c r="A21" s="7">
        <v>19</v>
      </c>
      <c r="B21" s="7" t="s">
        <v>49</v>
      </c>
      <c r="C21" s="7" t="s">
        <v>50</v>
      </c>
      <c r="D21" s="7" t="s">
        <v>10</v>
      </c>
      <c r="E21" s="7" t="s">
        <v>42</v>
      </c>
      <c r="F21" s="8">
        <v>92.261</v>
      </c>
      <c r="G21" s="7">
        <f>VLOOKUP(B21,[2]Sheet1!$B:$E,4,FALSE)</f>
        <v>92.261</v>
      </c>
    </row>
    <row r="22" ht="30" customHeight="1" spans="1:7">
      <c r="A22" s="7">
        <v>20</v>
      </c>
      <c r="B22" s="7" t="s">
        <v>51</v>
      </c>
      <c r="C22" s="7" t="s">
        <v>52</v>
      </c>
      <c r="D22" s="7" t="s">
        <v>10</v>
      </c>
      <c r="E22" s="7" t="s">
        <v>42</v>
      </c>
      <c r="F22" s="8">
        <f>VLOOKUP(B22,[1]管理学基地班!$C$2:$D$52,2,0)</f>
        <v>91.82</v>
      </c>
      <c r="G22" s="7">
        <f>VLOOKUP(B22,[2]Sheet1!$B:$E,4,FALSE)</f>
        <v>91.82</v>
      </c>
    </row>
    <row r="23" ht="30" customHeight="1" spans="1:7">
      <c r="A23" s="7">
        <v>21</v>
      </c>
      <c r="B23" s="7" t="s">
        <v>53</v>
      </c>
      <c r="C23" s="7" t="s">
        <v>54</v>
      </c>
      <c r="D23" s="7" t="s">
        <v>10</v>
      </c>
      <c r="E23" s="7" t="s">
        <v>42</v>
      </c>
      <c r="F23" s="8">
        <f>VLOOKUP(B23,[1]管理学基地班!$C$2:$D$52,2,0)</f>
        <v>91.523</v>
      </c>
      <c r="G23" s="7">
        <f>VLOOKUP(B23,[2]Sheet1!$B:$E,4,FALSE)</f>
        <v>91.523</v>
      </c>
    </row>
    <row r="24" ht="30" customHeight="1" spans="1:7">
      <c r="A24" s="7">
        <v>22</v>
      </c>
      <c r="B24" s="7" t="s">
        <v>55</v>
      </c>
      <c r="C24" s="7" t="s">
        <v>56</v>
      </c>
      <c r="D24" s="7" t="s">
        <v>10</v>
      </c>
      <c r="E24" s="7" t="s">
        <v>42</v>
      </c>
      <c r="F24" s="8">
        <f>VLOOKUP(B24,[1]管理学基地班!$C$2:$D$52,2,0)</f>
        <v>90.703</v>
      </c>
      <c r="G24" s="7">
        <f>VLOOKUP(B24,[2]Sheet1!$B:$E,4,FALSE)</f>
        <v>90.703</v>
      </c>
    </row>
    <row r="25" ht="30" customHeight="1" spans="1:7">
      <c r="A25" s="7">
        <v>23</v>
      </c>
      <c r="B25" s="7" t="s">
        <v>57</v>
      </c>
      <c r="C25" s="7" t="s">
        <v>58</v>
      </c>
      <c r="D25" s="7" t="s">
        <v>10</v>
      </c>
      <c r="E25" s="7" t="s">
        <v>42</v>
      </c>
      <c r="F25" s="8">
        <f>VLOOKUP(B25,[1]管理学基地班!$C$2:$D$52,2,0)</f>
        <v>90.685</v>
      </c>
      <c r="G25" s="7">
        <f>VLOOKUP(B25,[2]Sheet1!$B:$E,4,FALSE)</f>
        <v>90.685</v>
      </c>
    </row>
    <row r="26" s="1" customFormat="1" ht="30" customHeight="1" spans="1:7">
      <c r="A26" s="7">
        <v>24</v>
      </c>
      <c r="B26" s="7" t="s">
        <v>59</v>
      </c>
      <c r="C26" s="7" t="s">
        <v>60</v>
      </c>
      <c r="D26" s="7" t="s">
        <v>10</v>
      </c>
      <c r="E26" s="7" t="s">
        <v>42</v>
      </c>
      <c r="F26" s="8">
        <f>VLOOKUP(B26,[1]管理学基地班!$C$2:$D$52,2,0)</f>
        <v>90.64</v>
      </c>
      <c r="G26" s="7">
        <f>VLOOKUP(B26,[2]Sheet1!$B:$E,4,FALSE)</f>
        <v>90.64</v>
      </c>
    </row>
    <row r="27" ht="30" customHeight="1" spans="1:7">
      <c r="A27" s="7">
        <v>25</v>
      </c>
      <c r="B27" s="7" t="s">
        <v>61</v>
      </c>
      <c r="C27" s="7" t="s">
        <v>62</v>
      </c>
      <c r="D27" s="7" t="s">
        <v>10</v>
      </c>
      <c r="E27" s="7" t="s">
        <v>42</v>
      </c>
      <c r="F27" s="8">
        <f>VLOOKUP(B27,[1]管理学基地班!$C$2:$D$52,2,0)</f>
        <v>90.514</v>
      </c>
      <c r="G27" s="7">
        <f>VLOOKUP(B27,[2]Sheet1!$B:$E,4,FALSE)</f>
        <v>90.514</v>
      </c>
    </row>
    <row r="28" ht="30" customHeight="1" spans="1:7">
      <c r="A28" s="7">
        <v>26</v>
      </c>
      <c r="B28" s="7" t="s">
        <v>63</v>
      </c>
      <c r="C28" s="7" t="s">
        <v>64</v>
      </c>
      <c r="D28" s="7" t="s">
        <v>10</v>
      </c>
      <c r="E28" s="7" t="s">
        <v>42</v>
      </c>
      <c r="F28" s="8">
        <f>VLOOKUP(B28,[1]管理学基地班!$C$2:$D$52,2,0)</f>
        <v>90.081</v>
      </c>
      <c r="G28" s="7">
        <f>VLOOKUP(B28,[2]Sheet1!$B:$E,4,FALSE)</f>
        <v>90.081</v>
      </c>
    </row>
    <row r="29" ht="30" customHeight="1" spans="1:7">
      <c r="A29" s="7">
        <v>27</v>
      </c>
      <c r="B29" s="7" t="s">
        <v>65</v>
      </c>
      <c r="C29" s="7" t="s">
        <v>66</v>
      </c>
      <c r="D29" s="7" t="s">
        <v>10</v>
      </c>
      <c r="E29" s="7" t="s">
        <v>42</v>
      </c>
      <c r="F29" s="8">
        <f>VLOOKUP(B29,[1]管理学基地班!$C$2:$D$52,2,0)</f>
        <v>89.928</v>
      </c>
      <c r="G29" s="7">
        <f>VLOOKUP(B29,[2]Sheet1!$B:$E,4,FALSE)</f>
        <v>89.928</v>
      </c>
    </row>
    <row r="30" ht="30" customHeight="1" spans="1:7">
      <c r="A30" s="7">
        <v>28</v>
      </c>
      <c r="B30" s="7" t="s">
        <v>67</v>
      </c>
      <c r="C30" s="7" t="s">
        <v>68</v>
      </c>
      <c r="D30" s="7" t="s">
        <v>10</v>
      </c>
      <c r="E30" s="7" t="s">
        <v>42</v>
      </c>
      <c r="F30" s="8">
        <f>VLOOKUP(B30,[1]管理学基地班!$C$2:$D$52,2,0)</f>
        <v>89.748</v>
      </c>
      <c r="G30" s="7">
        <f>VLOOKUP(B30,[2]Sheet1!$B:$E,4,FALSE)</f>
        <v>89.748</v>
      </c>
    </row>
    <row r="31" ht="30" customHeight="1" spans="1:7">
      <c r="A31" s="7">
        <v>29</v>
      </c>
      <c r="B31" s="7" t="s">
        <v>69</v>
      </c>
      <c r="C31" s="7" t="s">
        <v>70</v>
      </c>
      <c r="D31" s="7" t="s">
        <v>10</v>
      </c>
      <c r="E31" s="7" t="s">
        <v>42</v>
      </c>
      <c r="F31" s="8">
        <f>VLOOKUP(B31,[1]管理学基地班!$C$2:$D$52,2,0)</f>
        <v>89.55</v>
      </c>
      <c r="G31" s="7">
        <f>VLOOKUP(B31,[2]Sheet1!$B:$E,4,FALSE)</f>
        <v>89.55</v>
      </c>
    </row>
    <row r="32" ht="30" customHeight="1" spans="1:7">
      <c r="A32" s="7">
        <v>30</v>
      </c>
      <c r="B32" s="7" t="s">
        <v>71</v>
      </c>
      <c r="C32" s="7" t="s">
        <v>72</v>
      </c>
      <c r="D32" s="7" t="s">
        <v>10</v>
      </c>
      <c r="E32" s="7" t="s">
        <v>42</v>
      </c>
      <c r="F32" s="8">
        <f>VLOOKUP(B32,[1]管理学基地班!$C$2:$D$52,2,0)</f>
        <v>89.432</v>
      </c>
      <c r="G32" s="7">
        <f>VLOOKUP(B32,[2]Sheet1!$B:$E,4,FALSE)</f>
        <v>89.432</v>
      </c>
    </row>
    <row r="33" ht="30" customHeight="1" spans="1:7">
      <c r="A33" s="7">
        <v>31</v>
      </c>
      <c r="B33" s="7" t="s">
        <v>73</v>
      </c>
      <c r="C33" s="7" t="s">
        <v>74</v>
      </c>
      <c r="D33" s="7" t="s">
        <v>10</v>
      </c>
      <c r="E33" s="7" t="s">
        <v>42</v>
      </c>
      <c r="F33" s="8">
        <f>VLOOKUP(B33,[1]管理学基地班!$C$2:$D$52,2,0)</f>
        <v>89.18</v>
      </c>
      <c r="G33" s="7">
        <f>VLOOKUP(B33,[2]Sheet1!$B:$E,4,FALSE)</f>
        <v>89.18</v>
      </c>
    </row>
    <row r="34" ht="30" customHeight="1" spans="1:7">
      <c r="A34" s="7">
        <v>32</v>
      </c>
      <c r="B34" s="7" t="s">
        <v>75</v>
      </c>
      <c r="C34" s="7" t="s">
        <v>76</v>
      </c>
      <c r="D34" s="7" t="s">
        <v>10</v>
      </c>
      <c r="E34" s="7" t="s">
        <v>42</v>
      </c>
      <c r="F34" s="8">
        <v>89.171</v>
      </c>
      <c r="G34" s="7">
        <f>VLOOKUP(B34,[2]Sheet1!$B:$E,4,FALSE)</f>
        <v>89.171</v>
      </c>
    </row>
    <row r="35" ht="30" customHeight="1" spans="1:7">
      <c r="A35" s="7">
        <v>33</v>
      </c>
      <c r="B35" s="7" t="s">
        <v>77</v>
      </c>
      <c r="C35" s="7" t="s">
        <v>78</v>
      </c>
      <c r="D35" s="7" t="s">
        <v>10</v>
      </c>
      <c r="E35" s="7" t="s">
        <v>42</v>
      </c>
      <c r="F35" s="8">
        <f>VLOOKUP(B35,[1]管理学基地班!$C$2:$D$52,2,0)</f>
        <v>88.55</v>
      </c>
      <c r="G35" s="7">
        <f>VLOOKUP(B35,[2]Sheet1!$B:$E,4,FALSE)</f>
        <v>88.55</v>
      </c>
    </row>
    <row r="36" ht="30" customHeight="1" spans="1:7">
      <c r="A36" s="7">
        <v>34</v>
      </c>
      <c r="B36" s="7" t="s">
        <v>79</v>
      </c>
      <c r="C36" s="7" t="s">
        <v>80</v>
      </c>
      <c r="D36" s="7" t="s">
        <v>10</v>
      </c>
      <c r="E36" s="7" t="s">
        <v>42</v>
      </c>
      <c r="F36" s="8">
        <f>VLOOKUP(B36,[1]管理学基地班!$C$2:$D$52,2,0)</f>
        <v>88.216</v>
      </c>
      <c r="G36" s="7">
        <f>VLOOKUP(B36,[2]Sheet1!$B:$E,4,FALSE)</f>
        <v>88.216</v>
      </c>
    </row>
    <row r="37" ht="30" customHeight="1" spans="1:7">
      <c r="A37" s="7">
        <v>35</v>
      </c>
      <c r="B37" s="7" t="s">
        <v>81</v>
      </c>
      <c r="C37" s="7" t="s">
        <v>82</v>
      </c>
      <c r="D37" s="7" t="s">
        <v>10</v>
      </c>
      <c r="E37" s="7" t="s">
        <v>42</v>
      </c>
      <c r="F37" s="8">
        <f>VLOOKUP(B37,[1]管理学基地班!$C$2:$D$52,2,0)</f>
        <v>88.009</v>
      </c>
      <c r="G37" s="7">
        <f>VLOOKUP(B37,[2]Sheet1!$B:$E,4,FALSE)</f>
        <v>88.009</v>
      </c>
    </row>
    <row r="38" ht="30" customHeight="1" spans="1:7">
      <c r="A38" s="7">
        <v>36</v>
      </c>
      <c r="B38" s="7" t="s">
        <v>83</v>
      </c>
      <c r="C38" s="7" t="s">
        <v>84</v>
      </c>
      <c r="D38" s="7" t="s">
        <v>10</v>
      </c>
      <c r="E38" s="7" t="s">
        <v>42</v>
      </c>
      <c r="F38" s="8">
        <f>VLOOKUP(B38,[1]管理学基地班!$C$2:$D$52,2,0)</f>
        <v>87.604</v>
      </c>
      <c r="G38" s="7">
        <f>VLOOKUP(B38,[2]Sheet1!$B:$E,4,FALSE)</f>
        <v>87.604</v>
      </c>
    </row>
    <row r="39" ht="30" customHeight="1" spans="1:7">
      <c r="A39" s="7">
        <v>37</v>
      </c>
      <c r="B39" s="7" t="s">
        <v>85</v>
      </c>
      <c r="C39" s="7" t="s">
        <v>86</v>
      </c>
      <c r="D39" s="7" t="s">
        <v>10</v>
      </c>
      <c r="E39" s="7" t="s">
        <v>42</v>
      </c>
      <c r="F39" s="8">
        <f>VLOOKUP(B39,[1]管理学基地班!$C$2:$D$52,2,0)</f>
        <v>86.811</v>
      </c>
      <c r="G39" s="7">
        <f>VLOOKUP(B39,[2]Sheet1!$B:$E,4,FALSE)</f>
        <v>86.811</v>
      </c>
    </row>
    <row r="40" ht="30" customHeight="1" spans="1:7">
      <c r="A40" s="7">
        <v>38</v>
      </c>
      <c r="B40" s="7" t="s">
        <v>87</v>
      </c>
      <c r="C40" s="7" t="s">
        <v>88</v>
      </c>
      <c r="D40" s="7" t="s">
        <v>10</v>
      </c>
      <c r="E40" s="7" t="s">
        <v>42</v>
      </c>
      <c r="F40" s="8">
        <f>VLOOKUP(B40,[1]管理学基地班!$C$2:$D$52,2,0)</f>
        <v>86.514</v>
      </c>
      <c r="G40" s="7">
        <f>VLOOKUP(B40,[2]Sheet1!$B:$E,4,FALSE)</f>
        <v>86.514</v>
      </c>
    </row>
    <row r="41" ht="30" customHeight="1" spans="1:7">
      <c r="A41" s="7">
        <v>39</v>
      </c>
      <c r="B41" s="7" t="s">
        <v>89</v>
      </c>
      <c r="C41" s="7" t="s">
        <v>90</v>
      </c>
      <c r="D41" s="7" t="s">
        <v>10</v>
      </c>
      <c r="E41" s="7" t="s">
        <v>42</v>
      </c>
      <c r="F41" s="8">
        <f>VLOOKUP(B41,[1]管理学基地班!$C$2:$D$52,2,0)</f>
        <v>86.252</v>
      </c>
      <c r="G41" s="7">
        <f>VLOOKUP(B41,[2]Sheet1!$B:$E,4,FALSE)</f>
        <v>86.252</v>
      </c>
    </row>
    <row r="42" ht="30" customHeight="1" spans="1:7">
      <c r="A42" s="7">
        <v>40</v>
      </c>
      <c r="B42" s="7" t="s">
        <v>91</v>
      </c>
      <c r="C42" s="7" t="s">
        <v>92</v>
      </c>
      <c r="D42" s="7" t="s">
        <v>10</v>
      </c>
      <c r="E42" s="7" t="s">
        <v>42</v>
      </c>
      <c r="F42" s="8">
        <f>VLOOKUP(B42,[1]管理学基地班!$C$2:$D$52,2,0)</f>
        <v>86.09</v>
      </c>
      <c r="G42" s="7">
        <f>VLOOKUP(B42,[2]Sheet1!$B:$E,4,FALSE)</f>
        <v>86.09</v>
      </c>
    </row>
    <row r="43" ht="30" customHeight="1" spans="1:7">
      <c r="A43" s="7">
        <v>41</v>
      </c>
      <c r="B43" s="7" t="s">
        <v>93</v>
      </c>
      <c r="C43" s="7" t="s">
        <v>94</v>
      </c>
      <c r="D43" s="7" t="s">
        <v>10</v>
      </c>
      <c r="E43" s="7" t="s">
        <v>42</v>
      </c>
      <c r="F43" s="8">
        <f>VLOOKUP(B43,[1]管理学基地班!$C$2:$D$52,2,0)</f>
        <v>85.982</v>
      </c>
      <c r="G43" s="7">
        <f>VLOOKUP(B43,[2]Sheet1!$B:$E,4,FALSE)</f>
        <v>85.982</v>
      </c>
    </row>
    <row r="44" ht="30" customHeight="1" spans="1:7">
      <c r="A44" s="7">
        <v>42</v>
      </c>
      <c r="B44" s="7" t="s">
        <v>95</v>
      </c>
      <c r="C44" s="7" t="s">
        <v>96</v>
      </c>
      <c r="D44" s="7" t="s">
        <v>10</v>
      </c>
      <c r="E44" s="7" t="s">
        <v>42</v>
      </c>
      <c r="F44" s="8">
        <f>VLOOKUP(B44,[1]管理学基地班!$C$2:$D$52,2,0)</f>
        <v>85.874</v>
      </c>
      <c r="G44" s="7">
        <f>VLOOKUP(B44,[2]Sheet1!$B:$E,4,FALSE)</f>
        <v>85.874</v>
      </c>
    </row>
    <row r="45" ht="30" customHeight="1" spans="1:7">
      <c r="A45" s="7">
        <v>43</v>
      </c>
      <c r="B45" s="7" t="s">
        <v>97</v>
      </c>
      <c r="C45" s="7" t="s">
        <v>98</v>
      </c>
      <c r="D45" s="7" t="s">
        <v>10</v>
      </c>
      <c r="E45" s="7" t="s">
        <v>42</v>
      </c>
      <c r="F45" s="8">
        <f>VLOOKUP(B45,[1]管理学基地班!$C$2:$D$52,2,0)</f>
        <v>85.748</v>
      </c>
      <c r="G45" s="7">
        <f>VLOOKUP(B45,[2]Sheet1!$B:$E,4,FALSE)</f>
        <v>85.748</v>
      </c>
    </row>
    <row r="46" ht="30" customHeight="1" spans="1:7">
      <c r="A46" s="7">
        <v>44</v>
      </c>
      <c r="B46" s="7" t="s">
        <v>99</v>
      </c>
      <c r="C46" s="7" t="s">
        <v>100</v>
      </c>
      <c r="D46" s="7" t="s">
        <v>10</v>
      </c>
      <c r="E46" s="7" t="s">
        <v>42</v>
      </c>
      <c r="F46" s="8">
        <f>VLOOKUP(B46,[1]管理学基地班!$C$2:$D$52,2,0)</f>
        <v>85.559</v>
      </c>
      <c r="G46" s="7">
        <f>VLOOKUP(B46,[2]Sheet1!$B:$E,4,FALSE)</f>
        <v>85.559</v>
      </c>
    </row>
    <row r="47" ht="30" customHeight="1" spans="1:7">
      <c r="A47" s="7">
        <v>45</v>
      </c>
      <c r="B47" s="7" t="s">
        <v>101</v>
      </c>
      <c r="C47" s="7" t="s">
        <v>102</v>
      </c>
      <c r="D47" s="7" t="s">
        <v>10</v>
      </c>
      <c r="E47" s="7" t="s">
        <v>42</v>
      </c>
      <c r="F47" s="8">
        <f>VLOOKUP(B47,[1]管理学基地班!$C$2:$D$52,2,0)</f>
        <v>85.541</v>
      </c>
      <c r="G47" s="7">
        <f>VLOOKUP(B47,[2]Sheet1!$B:$E,4,FALSE)</f>
        <v>85.541</v>
      </c>
    </row>
    <row r="48" ht="30" customHeight="1" spans="1:7">
      <c r="A48" s="7">
        <v>46</v>
      </c>
      <c r="B48" s="7" t="s">
        <v>103</v>
      </c>
      <c r="C48" s="7" t="s">
        <v>104</v>
      </c>
      <c r="D48" s="7" t="s">
        <v>10</v>
      </c>
      <c r="E48" s="7" t="s">
        <v>42</v>
      </c>
      <c r="F48" s="8">
        <f>VLOOKUP(B48,[1]管理学基地班!$C$2:$D$52,2,0)</f>
        <v>84.324</v>
      </c>
      <c r="G48" s="7">
        <f>VLOOKUP(B48,[2]Sheet1!$B:$E,4,FALSE)</f>
        <v>84.324</v>
      </c>
    </row>
    <row r="49" ht="30" customHeight="1" spans="1:7">
      <c r="A49" s="7">
        <v>47</v>
      </c>
      <c r="B49" s="7" t="s">
        <v>105</v>
      </c>
      <c r="C49" s="7" t="s">
        <v>106</v>
      </c>
      <c r="D49" s="7" t="s">
        <v>10</v>
      </c>
      <c r="E49" s="7" t="s">
        <v>42</v>
      </c>
      <c r="F49" s="8">
        <f>VLOOKUP(B49,[1]管理学基地班!$C$2:$D$52,2,0)</f>
        <v>84.027</v>
      </c>
      <c r="G49" s="7">
        <f>VLOOKUP(B49,[2]Sheet1!$B:$E,4,FALSE)</f>
        <v>84.027</v>
      </c>
    </row>
    <row r="50" ht="30" customHeight="1" spans="1:7">
      <c r="A50" s="7">
        <v>48</v>
      </c>
      <c r="B50" s="7" t="s">
        <v>107</v>
      </c>
      <c r="C50" s="7" t="s">
        <v>108</v>
      </c>
      <c r="D50" s="7" t="s">
        <v>10</v>
      </c>
      <c r="E50" s="7" t="s">
        <v>42</v>
      </c>
      <c r="F50" s="8">
        <f>VLOOKUP(B50,[1]管理学基地班!$C$2:$D$52,2,0)</f>
        <v>83.91</v>
      </c>
      <c r="G50" s="7">
        <f>VLOOKUP(B50,[2]Sheet1!$B:$E,4,FALSE)</f>
        <v>83.91</v>
      </c>
    </row>
    <row r="51" ht="30" customHeight="1" spans="1:7">
      <c r="A51" s="7">
        <v>49</v>
      </c>
      <c r="B51" s="7" t="s">
        <v>109</v>
      </c>
      <c r="C51" s="7" t="s">
        <v>110</v>
      </c>
      <c r="D51" s="7" t="s">
        <v>10</v>
      </c>
      <c r="E51" s="7" t="s">
        <v>42</v>
      </c>
      <c r="F51" s="8">
        <f>VLOOKUP(B51,[1]管理学基地班!$C$2:$D$52,2,0)</f>
        <v>83.901</v>
      </c>
      <c r="G51" s="7">
        <f>VLOOKUP(B51,[2]Sheet1!$B:$E,4,FALSE)</f>
        <v>83.901</v>
      </c>
    </row>
    <row r="52" ht="30" customHeight="1" spans="1:7">
      <c r="A52" s="7">
        <v>50</v>
      </c>
      <c r="B52" s="7" t="s">
        <v>111</v>
      </c>
      <c r="C52" s="7" t="s">
        <v>112</v>
      </c>
      <c r="D52" s="7" t="s">
        <v>10</v>
      </c>
      <c r="E52" s="7" t="s">
        <v>42</v>
      </c>
      <c r="F52" s="9">
        <f>VLOOKUP(B52,[1]管理学基地班!$C$2:$D$52,2,0)</f>
        <v>74.18</v>
      </c>
      <c r="G52" s="7">
        <f>VLOOKUP(B52,[2]Sheet1!$B:$E,4,FALSE)</f>
        <v>74.18</v>
      </c>
    </row>
  </sheetData>
  <autoFilter xmlns:etc="http://www.wps.cn/officeDocument/2017/etCustomData" ref="A2:G52" etc:filterBottomFollowUsedRange="0">
    <extLst/>
  </autoFilter>
  <sortState ref="A3:G52">
    <sortCondition ref="E3:E52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StuAssistant</dc:creator>
  <cp:lastModifiedBy>李秀敬</cp:lastModifiedBy>
  <dcterms:created xsi:type="dcterms:W3CDTF">2026-06-22T02:39:00Z</dcterms:created>
  <dcterms:modified xsi:type="dcterms:W3CDTF">2026-06-24T08:25:27Z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F9C030C156E9400396C236FE225EF894_13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